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33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<sst xmlns="http://schemas.openxmlformats.org/spreadsheetml/2006/main" count="5292" uniqueCount="3022">
  <si>
    <t>ΕΝΙΑΙΑ ΚΑΤΑΣΤΑΣΗ ΑΓΟΡΑΣ ΝΕΩΝ ΤΙΤΛΩΝ ΒΙΒΛΙΩΝ &amp; ΠΕΡΙΟΔΙΚΩΝ 2016</t>
  </si>
  <si>
    <t>Α/Α</t>
  </si>
  <si>
    <t>ΣΥΓΓΡΑΦΕΑΣ</t>
  </si>
  <si>
    <t>ΤΙΤΛΟΣ</t>
  </si>
  <si>
    <t>ΕΚΔΟΤΗΣ</t>
  </si>
  <si>
    <t>ΤΙΜΗ</t>
  </si>
  <si>
    <t>ΠΟΣΟΤΗΤΑ</t>
  </si>
  <si>
    <t>ΤΙΜΗ ΠΟΣΟΤΗΤΑΣ ΧΩΡΙΣ ΦΠΑ</t>
  </si>
  <si>
    <t>ΦΩΤΕΙΝΟΣ,ΓΕΡΩΝ</t>
  </si>
  <si>
    <t>ΡΗΣΕΙΣ ΕΝΟΣ ΔΑΣΚΑΛΟΥ</t>
  </si>
  <si>
    <t xml:space="preserve"> </t>
  </si>
  <si>
    <t>ΜΟΥΖΑΚΗΣ,ΓΙΑΝΝΗΣ</t>
  </si>
  <si>
    <t>Η +ΟΥΣΙΑ ΣΤΑ ΧΡΟΝΙΑ ΤΗΣ ΚΡΙΣΗΣ</t>
  </si>
  <si>
    <t>ANDY`S PUBLISHERS</t>
  </si>
  <si>
    <t>ΤΟΥΜΑΝΙΔΗΣ, ΑΝΤΩΝΗΣ</t>
  </si>
  <si>
    <t>ΕΦΙΑΛΤΕΣ ΚΑΙ ΠΑΡΑΜΥΘΙΑ</t>
  </si>
  <si>
    <t>ANUBIS</t>
  </si>
  <si>
    <t>GABALDON DIANA</t>
  </si>
  <si>
    <t>ΣΑΣΕΝΑΧ, Η ΞΕΝΗ</t>
  </si>
  <si>
    <t>ΣΕ ΞΕΝΟ ΧΡΟΝΟ</t>
  </si>
  <si>
    <t>FOLLETT,KEN</t>
  </si>
  <si>
    <t>ΑΙΩΝΑΣ: Η ΠΥΛΗ ΤΗΣ ΑΙΩΝΙΟΤΗΤΑΣ</t>
  </si>
  <si>
    <t>BELL/ΧΑΡΛΕΚΙΝ ΕΛΛΑΣ</t>
  </si>
  <si>
    <t>ΑΙΩΝΑΣ: Ο ΧΕΙΜΩΝΑΣ ΤΟΥ ΚΟΣΜΟΥ</t>
  </si>
  <si>
    <t>KOONTZ, DEAN</t>
  </si>
  <si>
    <t>ΤΟ ΚΡΗΣΦΥΓΕΤΟ</t>
  </si>
  <si>
    <t>ΚΑΡΑΓΑΝΗΣ ΓΙΩΡΓΟΣ</t>
  </si>
  <si>
    <t>ΣΠΑΡΤΙΑΤΕΣ ΑΝΘΡΩΠΟΙ ΜΗΧΑΝΕΣ</t>
  </si>
  <si>
    <t>BOOKSTARS - ΓΙΩΓΓΑΡΑΣ</t>
  </si>
  <si>
    <t>LINDSEY,JOHANNA</t>
  </si>
  <si>
    <t>Η ΜΑΓΕΙΑ ΤΗΣ ΑΓΑΠΗΣ</t>
  </si>
  <si>
    <t>ELXIS</t>
  </si>
  <si>
    <t>COZZA,GIORGIA</t>
  </si>
  <si>
    <t>ΚΑΛΩΣΗΡΘΕΣ ΑΔΕΡΦΑΚΙ</t>
  </si>
  <si>
    <t>GEMA</t>
  </si>
  <si>
    <t>ΚΥΡΙΑΚΟΠΟΥΛΟΣ , ΔΗΜΗΤΡΗΣ</t>
  </si>
  <si>
    <t>ΠΡΟΣΚΟΠΟΙ ΕΝ ΔΡΑΣΕΙ</t>
  </si>
  <si>
    <t>GLOBAL FLEUR DE LIS</t>
  </si>
  <si>
    <t>ΓΛΩΣΣΙΚΗ ΕΚΜΑΘΗΣΗ ΚΑΙ ΔΙΔΑΣΚΑΛΙΑ ΣΕ ΠΟΛΥΠΟΛΙΤΙΣΜΙΚΑ ΠΕΡΙΒΑΛΛΟΝΤΑ</t>
  </si>
  <si>
    <t>GUTENBERG</t>
  </si>
  <si>
    <t>ΚΟΥΚΟΥΝΑΡΑΣ - ΛΙΑΓΚΗΣ, ΜΑΡΙΟΣ</t>
  </si>
  <si>
    <t>ΕΠΙΣΤΗΜΕΣ ΤΗΣ ΠΑΙΔΑΓΩΓΙΚΗΣ ΚΑΙ ΠΡΩΤΗ ΕΦΗΒΕΙΑ</t>
  </si>
  <si>
    <t>ΝΙΚΟΛΑΟΥ, ΣΟΥΖΑΝΑ - ΜΑΡΙΑ</t>
  </si>
  <si>
    <t>ΘΕΩΡΗΤΙΚΑ ΖΗΤΗΜΑΤΑ ΣΤΗΝ ΚΟΙΝΩΝΙΟΛΟΓΙΑ ΤΗΣ ΕΚΠΑΙΔΕΥΣΗΣ</t>
  </si>
  <si>
    <t>ΚΙΟΥΠΚΙΟΛΗΣ, ΑΛΕΞΑΝΔΡΟΣ</t>
  </si>
  <si>
    <t>ΘΕΩΡΙΑ ΤΟΥ ΛΟΓΟΥ</t>
  </si>
  <si>
    <t>ΜΟΥΜΟΥΛΙΔΟΥ, ΜΑΡΙΑ</t>
  </si>
  <si>
    <t>ΠΡΑΚΤΙΚΕΣ ΔΙΔΑΣΚΑΛΙΑΣ-ΜΑΘΗΣΗΣ ΣΤΟ ΝΗΠΙΑΓΩΓΕΙΟ</t>
  </si>
  <si>
    <t>WILLING, CARLA</t>
  </si>
  <si>
    <t>ΠΟΙΟΤΙΚΕΣ ΜΕΘΟΔΟΙ ΕΡΕΥΝΑΣ ΣΤΗΝ ΨΥΧΟΛΟΓΙΑ</t>
  </si>
  <si>
    <t>GUTENBERG-Γ. &amp; Κ. ΔΑΡΔΑΝΟΣ</t>
  </si>
  <si>
    <t>ΧΡΗΣΤΑΚΗΣ, ΝΙΚΟΛΑΟΣ</t>
  </si>
  <si>
    <t>ΨΥΧΟΚΟΙΝΩΝΙΟΛΟΓΙΑ ΤΩΝ ΜΑΖΙΚΩΝ ΕΠΙΚΟΙΝΩΝΙΩΝ</t>
  </si>
  <si>
    <t>ΣΑΡΑΝΤΙΝΟΥ ΛΕΥΚΗ</t>
  </si>
  <si>
    <t>ΛΕΩΝ ΚΑΙ ΗΜΙΣΕΛΗΝΟΣ</t>
  </si>
  <si>
    <t>HISTORICAL QUEST</t>
  </si>
  <si>
    <t>ΚΩΝΣΤΑΝΤΟΠΟΥΛΟΥ ΦΩΤΕΙΝΗ</t>
  </si>
  <si>
    <t>ΜΙΑ ΖΑΧΑΡΕΝΙΑ ΣΥΝΤΑΓΗ</t>
  </si>
  <si>
    <t>IANOS</t>
  </si>
  <si>
    <t>ΚΑΤΡΑΜΗΣ, ΣΠΥΡΟΣ</t>
  </si>
  <si>
    <t>ΕΓΧΕΙΡΙΔΙΟ ΛΟΓΙΚΗΣ ΑΥΤΟΑΜΥΝΑΣ</t>
  </si>
  <si>
    <t>IWRITE</t>
  </si>
  <si>
    <t>ΜΠΑΤΡΑΣ,ΝΙΚΟΣ</t>
  </si>
  <si>
    <t>ΕΠΙΓΝΩΣΗ</t>
  </si>
  <si>
    <t>ΠΑΠΑΙΩΑΝΝΟΥ ΑΝΝΑ</t>
  </si>
  <si>
    <t>ΕΧΩ ΜΙΑ ΙΔΕΑ</t>
  </si>
  <si>
    <t>KEY BOOKS</t>
  </si>
  <si>
    <t>CAIN SUSAN</t>
  </si>
  <si>
    <t>Η ΔΥΝΑΜΗ ΤΩΝ ΕΣΩΣΤΡΕΦΩΝ : ΣΣΣΣ</t>
  </si>
  <si>
    <t>PUNKE MICHAEL</t>
  </si>
  <si>
    <t>Η ΕΠΙΣΤΡΟΦΗ</t>
  </si>
  <si>
    <t>ALTES   MARTA</t>
  </si>
  <si>
    <t>Ο ΒΑΣΙΛΙΑΣ ΓΑΤΟΣ</t>
  </si>
  <si>
    <t>Ο ΠΑΠΠΟΥΚΑΣ ΜΟΥ</t>
  </si>
  <si>
    <t>ΓΚΙΟΚΑΣ ΘΑΝΑΣΗΣ</t>
  </si>
  <si>
    <t>ΛΙΓΗ ΗΣΥΧΙΑ, ΠΑΡΑΚΑΛΩ!</t>
  </si>
  <si>
    <t>MAMAYA</t>
  </si>
  <si>
    <t>ΜΑΝΙΑ, ΧΡΙΣΤΙΝΑ</t>
  </si>
  <si>
    <t>ΟΙ ΣΤΑΧΤΟΠΟΥΤΕΣ ΤΟΥ ΚΟΣΜΟΥ</t>
  </si>
  <si>
    <t>ΒΑΡΒΟΓΛΗ  ΛΙΖΑ</t>
  </si>
  <si>
    <t>ΤΟ ΜΥΣΤΗΡΙΟ ΤΟΥ ΣΟΚΟΛΑΤΕΝΙΟΥ ΓΛΥΚΟΥ</t>
  </si>
  <si>
    <t>BUCAY, JORGE</t>
  </si>
  <si>
    <t>ΑΠΟ ΤΗΝ ΑΓΝΟΙΑ ΣΤΗ ΣΟΦΙΑ</t>
  </si>
  <si>
    <t>OPERA</t>
  </si>
  <si>
    <t>ΑΠΟ ΤΗΝ ΑΥΤΟΕΚΤΙΜΗΣΗ ΣΤΟΝ ΕΓΩΙΣΜΟ</t>
  </si>
  <si>
    <t>BUCAY JORGE</t>
  </si>
  <si>
    <t>ΓΡΑΜΜΑΤΑ ΣΤΗΝ ΚΛΑΟΥΝΤΙΑ</t>
  </si>
  <si>
    <t>Ο ΔΡΟΜΟΣ ΤΗΣ ΕΥΤΥΧΙΑΣ</t>
  </si>
  <si>
    <t>Ο ΔΡΟΜΟΣ ΤΗΣ ΠΝΕΥΜΑΤΙΚΟΤΗΤΑΣ</t>
  </si>
  <si>
    <t>Ο ΜΥΘΟΣ ΤΗΣ ΘΕΑΣ ΤΥΧΗΣ</t>
  </si>
  <si>
    <t>ΣΑΚΕΛΛΑΡΙΔΗΣ ΓΙΩΡΓΟΣ</t>
  </si>
  <si>
    <t>ΜΗΛΑ ΓΥΡΩ- ΓΥΡΩ ΣΤΗ ΜΕΣΗ ΠΟΡΤΟΚΑΛΙ</t>
  </si>
  <si>
    <t>POLARIS</t>
  </si>
  <si>
    <t>CAMPOY ANA</t>
  </si>
  <si>
    <t>Ο ΠΙΑΝΙΣΤΑΣ ΠΟΥ ΓΝΩΡΙΖΕ ΠΟΛΛΑ</t>
  </si>
  <si>
    <t>ΡΑΔΟΥ ΑΓΓΕΛΙΚΗ</t>
  </si>
  <si>
    <t>ΟΙ ΣΚΟΤΕΙΝΕΣ ΙΣΤΟΡΙΕΣ ΤΟΥ ΝΕΡΟΥ ΠΟΕ : Ο ΕΝΤΓΚΑΡ ΚΑΙ ΤΟ ΜΥΣΤΙΚΟ ΤΟΥ ΘΑΜΜΕΝΟΥ ΦΟΡΕΜΑΤΟΣ</t>
  </si>
  <si>
    <t>ΚΟΥΙΖ ΓΝΩΣΕΩΝ: ΑΘΛΗΜΑΤΑ</t>
  </si>
  <si>
    <t>SUSAETA</t>
  </si>
  <si>
    <t>ΜΑΘΑΙΝΩ ΓΙΑ ΤΗ ΣΕΞΟΥΑΛΙΚΟΤΗΤΑ</t>
  </si>
  <si>
    <t>ΜΙΑ ΑΛΛΙΩΤΙΚΗ ΠΡΩΤΟΧΡΟΝΙΑ</t>
  </si>
  <si>
    <t>Ο ΚΟΣΜΟΣ ΤΩΝ ΔΕΙΝΟΣΑΥΡΩΝ</t>
  </si>
  <si>
    <t>ΠΑΡΑΜΥΘΙΑ ΚΑΙ ΠΟΙΗΜΑΤΑΚΙΑ</t>
  </si>
  <si>
    <t>ΠΑΡΕΑ ΜΕ ΤΟΝ ΑΙΣΩΠΟ</t>
  </si>
  <si>
    <t>ΠΕΙΡΑΜΑΤΑ ΓΙΑ ΜΙΚΡΟΥΣ ΕΠΙΣΤΗΜΟΝΕΣ</t>
  </si>
  <si>
    <t>ΤΑ ΠΙΟ ΕΞΥΠΝΑ ΜΑΓΙΚΑ ΚΟΛΠΑ</t>
  </si>
  <si>
    <t>ΤΙΚΤΑΜΠΑΝΙΔΗ, ΣΟΦΙΑ</t>
  </si>
  <si>
    <t>ΜΑΜΑ ΤΡΩΩ ΣΩΣΤΑ</t>
  </si>
  <si>
    <t>TOUBI'S</t>
  </si>
  <si>
    <t>TREWARTHA, GARETH</t>
  </si>
  <si>
    <t>SAFARI ΜΕ ΕΝΑ ΠΟΔΗΛΑΤΟ</t>
  </si>
  <si>
    <t>UNIVERSITY STUDIO PRESS</t>
  </si>
  <si>
    <t>ΚΟΛΩΝΑΣ, ΒΑΣΙΛΗΣ</t>
  </si>
  <si>
    <t>Η ΑΡΧΙΤΕΚΤΟΝΙΚΗ ΜΙΑΣ ΕΚΑΤΟΝΤΑΕΤΙΑΣ</t>
  </si>
  <si>
    <t>ΣΑΤΡΑΖΑΝΗΣ ΑΝΤΩΝΗΣ Δ.</t>
  </si>
  <si>
    <t>ΟΙ ΤΡΕΙΣ ΓΑΛΛΟΙ ΑΡΧΙΣΤΡΑΤΗΓΟΙ ΤΗΣ ΣΤΡΑΤΙΑΣ ΤΗΣ ΑΝΑΤΟΛΗΣ ΣΤΗ ΘΕΣΣΑΛΟΝΙΚΗ</t>
  </si>
  <si>
    <t>ΚΑΡΑΔΗΜΟΥ-ΓΕΡΟΛΥΜΠΟΥ ΑΛΕΚΑ</t>
  </si>
  <si>
    <t>ΟΧΥΡΩΜΕΝΟ ΣΤΡΑΤΟΠΕΔΟ, ΑΝΟΧΥΡΩΤΗ ΠΟΛΗ</t>
  </si>
  <si>
    <t>ΜΑΛΙΝΔΡΕΤΟΣ, ΜΙΧΑΛΗΣ</t>
  </si>
  <si>
    <t>ΠΥΡΑΣΦΑΛΕΙΑ-ΠΥΡΟΠΡΟΣΤΑΣΙΑ</t>
  </si>
  <si>
    <t>ΔΟΥΣΗ, ΜΑΡΙΑ</t>
  </si>
  <si>
    <t>Η ΑΡΧΙΤΕΚΤΟΝΙΚΗ ΚΑΙ ΤΑ ΔΟΜΙΚΑ ΣΥΣΤΗΜΑΤΑ ΤΩΝ ΙΣΤΟΡΙΚΩΝ ΣΙΔΗΡΩΝ ΚΑΤΑΣΚΕΥΩΝ</t>
  </si>
  <si>
    <t xml:space="preserve">UNIVERSITY STUDIO PRESS </t>
  </si>
  <si>
    <t>ΛΟΥΚΙΔΟΥ ΚΑΤΕΡΙΝΑ</t>
  </si>
  <si>
    <t>ΣΤΟΝ ΑΓΑΠΗΜΕΝΟ ΜΑΣ ΣΥΝΑΔΕΛΦΟ ΚΑΙ ΦΙΛΟ</t>
  </si>
  <si>
    <t>VAKXIKON</t>
  </si>
  <si>
    <t>ΠΑΠΑΔΟΠΟΥΛΟΥ ΑΓΓΕΛΙΚΗ</t>
  </si>
  <si>
    <t>ΕΝΑΣ ΑΣΤΑΚΟΣ ΙΠΠΟΤΗΣ ΚΑΙ Ο ΙΠΠΟΚΑΜΠΟΣ Ο ΧΙΩΤΗΣ</t>
  </si>
  <si>
    <t>Α.ΠΑΠΑΔΟΠΟΥΛΟΣ-ANGELS ART CLUB</t>
  </si>
  <si>
    <t>ΠΑΠΑΔΟΠΟΥΛΟΥ, ΒΑΣΙΛΙΚΗ</t>
  </si>
  <si>
    <t>Ο ΔΗΜΗΤΡΗΣ ΚΑΙ Η ΦΙΦΗ ΜΕ ΔΙΔΑΣΚΟΥΝΕ ΓΡΑΦΗ...ΜΕΣΑ ΑΠΟ ΤΗ ΔΙΑΤΡΟΦΗ</t>
  </si>
  <si>
    <t>ΑΑΒ</t>
  </si>
  <si>
    <t>ΓΕΩΡΓΑΚΟΠΟΥΛΟΣ,ΣΤΕΦΑΝΟΣ</t>
  </si>
  <si>
    <t>ΑΠΟ ΤΑ ΛΙΟΣΙΑ ΣΤΟΝ ΚΟΛΩΝΟ</t>
  </si>
  <si>
    <t>ΑΓΓΕΛΑΚΗ</t>
  </si>
  <si>
    <t>ΚΑΡΑΝΤΙΝΟΥ,ΕΥΑ</t>
  </si>
  <si>
    <t>50 ΜΑΓΙΚΕΣ ΔΡΑΣΤΗΡΙΟΤΗΤΕΣ ΜΕ ΝΕΡΑΙΔΕΣ</t>
  </si>
  <si>
    <t>ΑΓΚΥΡΑ</t>
  </si>
  <si>
    <t>50 ΜΑΓΙΚΕΣ ΔΡΑΣΤΗΡΙΟΤΗΤΕΣ ΜΕ ΠΡΙΓΚΙΠΙΣΣΕΣ</t>
  </si>
  <si>
    <t>ΚΑΡΑΝΤΙΝΟΥ, ΕΥΑ</t>
  </si>
  <si>
    <t>ΓΙΟΡΤΑΖΟΥΜΕ ΤΟ ΠΑΣΧΑ</t>
  </si>
  <si>
    <t>VON TRAPP MARIA</t>
  </si>
  <si>
    <t>Η ΜΕΛΩΔΙΑ ΤΗΣ ΕΥΤΥΧΙΑΣ</t>
  </si>
  <si>
    <t>ΑΛΕΞΑΝΔΡΟΥ, ΓΙΩΤΑ</t>
  </si>
  <si>
    <t>Η ΧΕΙΡΟΒΟΜΒΙΔΑ ΠΟΥ ΗΘΕΛΕ ΝΑ ΕΊΝΑΙ ΣΑΝ…ΤΗ ΒΙΔΑ</t>
  </si>
  <si>
    <t>ΣΚΟΡΔΑΛΑ-ΚΑΚΑΤΣΑΚΗ, ΕΥΔΟΚΙΑ</t>
  </si>
  <si>
    <t>Ο ΒΑΣΙΛΙΑΣ ΤΩΝ ΟΝΕΙΡΩΝ</t>
  </si>
  <si>
    <t>ΚΑΜΑΡΑΤΟΥ-ΓΙΑΛΛΟΥΣΗ, ΕΙΡΗΝΗ</t>
  </si>
  <si>
    <t>ΟΙ ΤΡΕΙΣ ΚΑΘΡΕΦΤΕΣ</t>
  </si>
  <si>
    <t>ΤΣΟΓΙΑ ΔΩΡΑ</t>
  </si>
  <si>
    <t>20 ΑΣΤΙΚΑ ΜΟΝΟΠΡΑΚΤΑ</t>
  </si>
  <si>
    <t>ΑΓΡΑ</t>
  </si>
  <si>
    <t>FEREY, CARYL</t>
  </si>
  <si>
    <t>XAKA</t>
  </si>
  <si>
    <t>CHANDLER RAYMOND</t>
  </si>
  <si>
    <t>ΑΝΤΙΟ ΓΛΥΚΙΑ ΜΟΥ</t>
  </si>
  <si>
    <t>MANCHETTE JEAN - PATRICK</t>
  </si>
  <si>
    <t>Η ΠΡΗΝΗΣ ΘΕΣΗ ΤΟΥ ΣΚΟΠΕΥΤΗ</t>
  </si>
  <si>
    <t>WELLS,HERBER GEORGE</t>
  </si>
  <si>
    <t>Η ΧΩΡΑ ΤΩΝ ΤΥΦΛΩΝ</t>
  </si>
  <si>
    <t>SIMENON GEORGES</t>
  </si>
  <si>
    <t>Ο ΘΑΝΑΤΟΣ ΤΗΣ ΜΠΕΛΛ</t>
  </si>
  <si>
    <t>Ο ΜΑΙΓΚΡΕ ΦΟΒΑΤΑΙ</t>
  </si>
  <si>
    <t>YALOM IRVIN</t>
  </si>
  <si>
    <t>ΠΛΑΣΜΑΤΑ ΜΙΑΣ ΜΕΡΑΣ</t>
  </si>
  <si>
    <t>ΜΑΡΗΣ ΓΙΑΝΝΗΣ</t>
  </si>
  <si>
    <t>ΤΑ ΧΕΡΙΑ ΤΗΣ ΑΦΡΟΔΙΤΗΣ</t>
  </si>
  <si>
    <t>ΣΤΕΦΑΝΙΔΗΣ ΑΛΕΞΑΝΔΡΟΣ</t>
  </si>
  <si>
    <t>ΤΟ ΧΑΔΙ</t>
  </si>
  <si>
    <t>MAYER MERCER</t>
  </si>
  <si>
    <t>ΥΠΑΡΧΕΙ ΕΝΑΣ ΕΦΙΑΛΤΗΣ ΣΤΗΝ ΝΤΟΥΛΑΠΑ ΜΟΥ</t>
  </si>
  <si>
    <t>ELLROY JAMES</t>
  </si>
  <si>
    <t>ΤΑ ΣΚΟΤΑΔΙΑ ΜΟΥ</t>
  </si>
  <si>
    <t>HENDRIK JONAS</t>
  </si>
  <si>
    <t>ΤΑ ΤΡΙΑ ΜΙΚΡΑ ΛΑΓΟΥΔΑΚΙΑ</t>
  </si>
  <si>
    <t>ΑΕΡΟΣΤΑΤΟ</t>
  </si>
  <si>
    <t>ΤΣΕΣΝΟΚΩΦ, ΖΗΝΟΒΙΟΣ</t>
  </si>
  <si>
    <t>ΑΣΚΗΣΗ ΚΑΙ ΑΓΙΟΤΗΤΑ ΤΩΝ ΣΤΑΡΕΤΣ ΤΟΥ ΓΚΛΙΝΣΚ</t>
  </si>
  <si>
    <t>ΑΘΩΣ</t>
  </si>
  <si>
    <t>ΕΞΑΡΧΟΠΟΥΛΟΣ,ΘΑΝΑΣΗΣ</t>
  </si>
  <si>
    <t>ΤΟ ΤΑΞΙΔΙ ΤΟΥ ΝΕΡΟΥ</t>
  </si>
  <si>
    <t>ΑΙΟΛΟΣ</t>
  </si>
  <si>
    <t>REYNOLDS PETER</t>
  </si>
  <si>
    <t>Η ΤΕΛΕΙΑ</t>
  </si>
  <si>
    <t>ΑΙΣΩΠΟΣ</t>
  </si>
  <si>
    <t>ΔΑΜΗΛΑΚΟΥ, ΜΑΡΙΑ</t>
  </si>
  <si>
    <t>ΙΣΤΟΡΙΑ ΤΗΣ ΛΑΤΙΝΙΚΗΣ ΑΜΕΡΙΚΗΣ</t>
  </si>
  <si>
    <t>ΑΙΩΡΑ</t>
  </si>
  <si>
    <t>ΣΚΑΛΚΟΥ-ΔΙΑΜΑΝΤΙΔΗ ΝΙΚΟΛΕΤΤΑ</t>
  </si>
  <si>
    <t>Ο ΛΑΜΠΡΟΣ ΚΑΙ ΤΑ ΕΠΤΑ ΠΟΔΑΡΑΚΙΑ ΤΗΣ ΚΥΡΑ ΣΑΡΑΚΟΣΤΗΣ</t>
  </si>
  <si>
    <t>ΑΚΡΙΤΑΣ</t>
  </si>
  <si>
    <t>ΚΑΦΑΝΤΑΡΗΣ ΤΑΣΟΣ</t>
  </si>
  <si>
    <t>Η ΓΕΥΣΗ ΤΗΣ ΜΝΗΜΗΣ</t>
  </si>
  <si>
    <t>ΑΛΕΞΑΝΔΡΕΙΑ</t>
  </si>
  <si>
    <t>ΚΡΙΣΗ ΕΠΟΧΗΣ Η ΕΠΟΧΗ ΤΗΣ ΚΡΙΣΗΣ</t>
  </si>
  <si>
    <t>ΣΤΥΛΙΑΝΟΥ, ΣΤΕΛΙΟΣ</t>
  </si>
  <si>
    <t>ΜΗ ΡΩΤΗΣΕΙΣ ΠΟΤΕ ΤΟ ΓΙΑΤΙ</t>
  </si>
  <si>
    <t>ΑΛΚΥΩΝ</t>
  </si>
  <si>
    <t>ΑΜΑΡΑΝΤΟΥ, ΧΛΟΗ</t>
  </si>
  <si>
    <t>ΠΕΡΙΠΟΙΗΣΗ ΑΚΡΩΝ</t>
  </si>
  <si>
    <t>ΑΜΑΡΑΝΤΟΣ</t>
  </si>
  <si>
    <t>ΣΑΝΙΔΑΣ ΓΙΩΡΓΟΣ</t>
  </si>
  <si>
    <t>ΣΤΑ ΧΡΟΝΙΑ ΤΗΣ ΠΑΡΑΚΜΗΣ</t>
  </si>
  <si>
    <t>ΑΝΑΤΥΠΟ</t>
  </si>
  <si>
    <t>ΚΑΠΟΠΟΥΛΟΥ ΛΙΤΣΑ</t>
  </si>
  <si>
    <t>ΣΤΟ ΒΑΣΙΛΕΙΟ ΤΗΣ ΜΟΙΡΑΣ</t>
  </si>
  <si>
    <t>ΧΑΛΚΟΠΟΥΛΟΣ ΚΥΡΙΑΚΟΣ</t>
  </si>
  <si>
    <t>ΧΡΥΣΑΛΙΔΑ</t>
  </si>
  <si>
    <t>ΠΑΠΑΜΑΡΚΟΣ ΔΗΜΟΣΘΕΝΗΣ</t>
  </si>
  <si>
    <t>ΓΚΙΑΚ</t>
  </si>
  <si>
    <t>ΑΝΤΙΠΟΔΕΣ</t>
  </si>
  <si>
    <t>ΠΟΤΑΜΙΑΝΟΣ, ΙΑΚΩΒΟΣ</t>
  </si>
  <si>
    <t>ΑΝΤΙΛΗΨΗ, ΜΟΡΦΗ ΚΑΙ ΦΩΣ</t>
  </si>
  <si>
    <t>ΑΝΤΙΥΛΗ</t>
  </si>
  <si>
    <t>ΤΕΧΝΗ ΚΑΙ ΦΩΣ</t>
  </si>
  <si>
    <t>ΒΟΜΒΑΣ, ΜΑΡΙΝΟΣ Γ.</t>
  </si>
  <si>
    <t>ΤΑ ΣΚΟΠΙΑ ΚΑΙ ΟΙ ΙΔΡΥΤΕΣ ΤΟΥΣ</t>
  </si>
  <si>
    <t>ΑΡΚΑΔΙΚΕΣ ΕΚΔΟΣΕΙΣ ΕΠΙΛΟΓΗ</t>
  </si>
  <si>
    <t>WHITSON SIGNE</t>
  </si>
  <si>
    <t>8 ΛΥΣΕΙΣ ΚΛΕΙΔΙΑ ΓΙΑ ΝΑ ΜΠΕΙ ΤΕΛΟΣ ΣΤΟ BULLYING</t>
  </si>
  <si>
    <t>ΑΡΜΟΣ</t>
  </si>
  <si>
    <t>APTER, TERRI</t>
  </si>
  <si>
    <t>ΔΥΣΚΟΛΕΣ ΜΗΤΕΡΕΣ</t>
  </si>
  <si>
    <t>ΣΩΤΗΡΙΟΥ, ΣΤΕΦΑΝΟΣ</t>
  </si>
  <si>
    <t>ΕΛΛΗΝΕΣ ΚΑΙ ΣΕΡΒΟΙ</t>
  </si>
  <si>
    <t>ΜΑΡΤΙΔΗΣ ΙΑΚΩΒΟΣ Θ.</t>
  </si>
  <si>
    <t>Η ΑΓΑΠΗ ΣΤΗΝ ΠΡΙΖΑ</t>
  </si>
  <si>
    <t>ΦΑΡΟΣ ΦΙΛΟΘΕΟΣ</t>
  </si>
  <si>
    <t>Η ΔΙΑΧΕΙΡΙΣΗ ΤΗΣ ΑΓΑΠΗΣ</t>
  </si>
  <si>
    <t>ΓΙΩΣΑΦΑΤ, ΜΑΤΘΑΙΟΣ</t>
  </si>
  <si>
    <t>ΜΕΓΑΛΩΝΟΝΤΑΣ ΜΕΣΑ ΣΤΗΝ ΕΛΛΗΝΙΚΗ ΟΙΚΟΓΕΝΕΙΑ</t>
  </si>
  <si>
    <t>ΓΙΩΣΑΦΑΤ ΜΑΤΘΑΙΟΣ</t>
  </si>
  <si>
    <t>ΝΑ ΠΑΝΤΡΕΥΤΕΙ ΚΑΝΕΙΣ Ή ΝΑ ΜΗΝ ΠΑΝΤΡΕΥΤΕΙ;</t>
  </si>
  <si>
    <t>LAGERLOF SELMA OTTILIA</t>
  </si>
  <si>
    <t>Ο ΜΥΘΟΣ ΤΗΣ ΦΩΛΙΑΣ ΤΩΝ ΠΟΥΛΙΩΝ</t>
  </si>
  <si>
    <t>ΣΤΟΥ ΔΡΟΜΟΥ ΤΑ ΜΙΣΑ</t>
  </si>
  <si>
    <t>ΑΝΑΣΤΑΣΙΟΣ, ΑΡΧΙΕΠΙΣΚΟΠΟΣ ΤΙΡΑΝΩΝ</t>
  </si>
  <si>
    <t>ΣΥΝΥΠΑΡΞΗ: ΕΙΡΗΝΗ, ΦΥΣΗ, ΦΤΩΧΕΙΑ, ΤΡΟΜΟΚΡΑΤΙΑ</t>
  </si>
  <si>
    <t>ΘΕΟΔΟΣΑΚΗ ΜΑΡΙΑ</t>
  </si>
  <si>
    <t>ΤΟ ΚΟΚΚΙΝΟ ΚΟΧΥΛΙ</t>
  </si>
  <si>
    <t>PESSOA, FERNANDO</t>
  </si>
  <si>
    <t>ΤΟ ΜΠΕΡΔΕΜΕΝΟ ΚΟΥΒΑΡΙ</t>
  </si>
  <si>
    <t>ΑΛΕΞΑΝΔΡΑΚΗ ΒΑΣΩ</t>
  </si>
  <si>
    <t>ΤΟ ΠΑΙΧΝΙΔΙ ΤΗΣ ΕΠΙΘΥΜΙΑΣ ΚΑΙ ΤΗΣ ΓΡΑΦΗΣ</t>
  </si>
  <si>
    <t>ΦΛΙΤΟΥΡΗΣ, ΛΑΜΠΡΟΣ Α.</t>
  </si>
  <si>
    <t>ΑΠΟΙΚΙΑΚΕΣ ΑΥΤΟΚΡΑΤΟΡΙΕΣ</t>
  </si>
  <si>
    <t>ΑΣΙΝΗ</t>
  </si>
  <si>
    <t>PAGE MARTIN</t>
  </si>
  <si>
    <t>ΠΩΣ ΕΓΙΝΑ ΒΛΑΚΑΣ</t>
  </si>
  <si>
    <t>ΑΣΤΑΡΤΗ</t>
  </si>
  <si>
    <t>ΚΟΚΚΑΛΗΣ,ΣΤΕΦΑΝΟΣ</t>
  </si>
  <si>
    <t>ΧΤΙΖΩ ΑΠΟ ΤΗΝ ΑΡΧΗ ΔΕΥΤΕΡΕΣ</t>
  </si>
  <si>
    <t>ELLIOT, MICHELLE</t>
  </si>
  <si>
    <t>ΤΙ ΚΑΝΕΙΣ ΟΤΑΝ Σ΄ ΕΧΟΥΝ ΒΑΛΕΙ ΣΤΟ ΜΑΤΙ</t>
  </si>
  <si>
    <t>ΑΦΟΙ ΒΛΑΣΣΗ</t>
  </si>
  <si>
    <t>ΧΑΤΖΗΔΗΜΟΥ, ΔΗΜΗΤΡΗΣ Χ.</t>
  </si>
  <si>
    <t>ΕΙΣΑΓΩΓΗ ΣΤΗ ΘΕΜΑΤΙΚΗ ΤΗΣ ΔΙΔΑΚΤΙΚΗΣ</t>
  </si>
  <si>
    <t>ΑΦΟΙ ΚΥΡΙΑΚΙΔΗ</t>
  </si>
  <si>
    <t>ΜΠΕΤΣΑΚΟΣ, ΔΗΜΗΤΡΗΣ</t>
  </si>
  <si>
    <t>ΕΙΣΑΓΩΓΗ ΣΤΗΝ ΠΡΑΓΜΑΤΙΚΗ ΑΝΑΛΥΣΗ</t>
  </si>
  <si>
    <t>ΧΑΝΙΩΤΑΚΗΣ, ΝΙΚΟΣ Ι.</t>
  </si>
  <si>
    <t>ΟΛΟΗΜΕΡΟ ΣΧΟΛΕΙΟ</t>
  </si>
  <si>
    <t>ΠΑΠΑΔΟΠΟΥΛΟΥ, ΒΑΣΙΛΙΚΗ Γ.</t>
  </si>
  <si>
    <t>ΠΑΡΑΤΗΡΗΣΗ ΔΙΔΑΣΚΑΛΙΑΣ</t>
  </si>
  <si>
    <t>ΚΟΥΡΚΟΥΛΟΣ, ΜΙΧΑΛΗΣ</t>
  </si>
  <si>
    <t>ΣΤΟΙΧΕΙΑ ΘΕΩΡΙΑΣ ΑΡΙΘΜΩΝ</t>
  </si>
  <si>
    <t>ΤΑΡΑΤΟΡΗ-ΤΣΑΛΚΑΤΙΔΟΥ, ΕΛΕΝΗ</t>
  </si>
  <si>
    <t>ΣΧΕΔΙΑΣΜΟΙ ΜΑΘΗΜΑΤΩΝ ΤΟΥ ΔΗΜΟΤΙΚΟΥ ΣΧΟΛΕΙΟΥ ΜΕ ΕΝΑΛΛΑΚΤΙΚΗ ΔΙΔΑΚΤΙΚΗ</t>
  </si>
  <si>
    <t>ΣΧΟΛΙΚΗ ΑΞΙΟΛΟΓΗΣΗ</t>
  </si>
  <si>
    <t>ΠΕΤΚΑΝΟΠΟΥΛΟΥ ΜΑΡΙΑ</t>
  </si>
  <si>
    <t>ΓΙΑ ΔΥΟ ΜΙΚΡΑ ΛΥΚΑΚΙΑ</t>
  </si>
  <si>
    <t>ΒΑΡΦΗΣ</t>
  </si>
  <si>
    <t>ΣΕΧΙΔΟΥ ΟΛΓΑ</t>
  </si>
  <si>
    <t>Ο ΑΧΙΝΟΣ ΚΑΙ Η ΣΑΡΔΕΛΑ</t>
  </si>
  <si>
    <t>ΚΟΥΤΣΑΝΟΠΟΥΛΟΥ, ΜΑΡΙΑ</t>
  </si>
  <si>
    <t>ΤΑ ΧΕΡΙΑ ΔΕ ΧΤΥΠΑΝΕ ΤΑ ΧΕΡΙΑ ΑΓΑΠΑΝΕ</t>
  </si>
  <si>
    <t>ΒΑΣΙΛΑΚΟΥ ΧΡΙΣΤΙΝΑ</t>
  </si>
  <si>
    <t>ΤΟΝΥ,ΤΟ ΠΗΛΙΝΟ ΨΑΡΑΚΙ</t>
  </si>
  <si>
    <t>ΙΕΡΟΔΙΑΚΟΝΟΣ, ΑΡΗΣ</t>
  </si>
  <si>
    <t>ΤΟ ΠΑΡΑΜΥΘΙ ΤΟΥ ΑΡΙΣΤΟΤΕΛΗ</t>
  </si>
  <si>
    <t>ΒΗΤΑ ΙΑΤΡΙΚΕΣ ΕΚΔΟΣΕΙΣ</t>
  </si>
  <si>
    <t>ΓΙΑΛΟΥΡΑΚΗ, ΣΟΦΙΑ</t>
  </si>
  <si>
    <t>ΜΕ ΔΥΟ ΠΑΤΡΙΔΕΣ</t>
  </si>
  <si>
    <t>ΒΙΒΛΙΟΦΩΝΟ</t>
  </si>
  <si>
    <t>ΧΛΩΡΟΚΩΣΤΑ,ΚΑΤΕΡΙΝΑ</t>
  </si>
  <si>
    <t xml:space="preserve">ΜΙΚΡΟ ΛΕΥΚΟ ΚΟΧΥΛΙ                                              </t>
  </si>
  <si>
    <t>ΓΑΒΡΙΗΛΙΔΗΣ</t>
  </si>
  <si>
    <t>ΛΑΔΑΣ ΒΑΣΙΛΗΣ</t>
  </si>
  <si>
    <t>ΠΑΙΧΝΙΔΙΑ ΚΡΙΚΕΤ</t>
  </si>
  <si>
    <t>ΙΕΡΩΝΥΜΙΔΗΣ, ΜΙΧΑΛΗΣ</t>
  </si>
  <si>
    <t>ΠΙΣΩ ΑΠΟ ΤΟΝ ΜΠΕΡΝΤΕ</t>
  </si>
  <si>
    <t xml:space="preserve">ΓΑΪΤΑΝΟΥ ΑΝΑΣΤΑΣΙΑ </t>
  </si>
  <si>
    <t>ΤΟ ΑΟΥΤΣΑΙΝΤΕΡ</t>
  </si>
  <si>
    <t>ΒΑΣΤΑΡΟΥΧΑΣ ΔΗΜΗΤΡΗΣ</t>
  </si>
  <si>
    <t>TIFINAR</t>
  </si>
  <si>
    <t>ΓΚΟΒΟΣΤΗΣ</t>
  </si>
  <si>
    <t>ΣΙΜΙΤΖΗΣ, ΑΝΤΩΝΗΣ</t>
  </si>
  <si>
    <t>ΑΜΕΣΟ ΘΕΑΤΡΟ</t>
  </si>
  <si>
    <t>ΑΘΑΝΑΣΟΠΟΥΛΟΥ ΜΑΡΙΑ</t>
  </si>
  <si>
    <t>ΤΑΞΙΔΙ ΕΚΛΟΓΩΝ</t>
  </si>
  <si>
    <t>ΣΥΝΩΔΗ, ΕΥΑΝΘΙΑ</t>
  </si>
  <si>
    <t>ΑΚΙΑΡΟΣΙΤΣΑ</t>
  </si>
  <si>
    <t>ΓΛΑΥΚΗ</t>
  </si>
  <si>
    <t>ΚΑΛΑΝΤΖΗ, ΦΡΙΝΤΑ</t>
  </si>
  <si>
    <t>Η ΣΥΝΑΙΣΘΗΜΑΤΙΚΗ ΝΟΗΜΟΣΥΝΗ ΣΤΟ ΔΗΜΟΤΙΚΟ ΣΧΟΛΕΙΟ</t>
  </si>
  <si>
    <t>ΤΑ ΔΕΚΑ ΣΚΑΛΟΠΑΤΙΑ ΠΡΟΣ ΤΗΝ ΚΑΛΥΤΕΡΗ ΣΥΜΠΕΡΙΦΟΡΑ</t>
  </si>
  <si>
    <t xml:space="preserve">ΓΛΑΥΚΗ </t>
  </si>
  <si>
    <t>ΚΑΠΟΥΛΙΤΣΑ-ΤΡΟΥΛΟΥ, ΘΩΜΑΙΣ</t>
  </si>
  <si>
    <t>ΕΙΚΑΣΤΙΚΕΣ ΠΡΟΣΕΓΓΙΣΕΙΣ ΣΤΗΝ ΠΡΟΣΧΟΛΙΚΗ ΗΛΙΚΙΑ</t>
  </si>
  <si>
    <t>ΓΡΑΦΗΜΑ</t>
  </si>
  <si>
    <t>ΓΑΛΙΤΗ-ΚΥΡΒΑΣΙΛΗ, ΠΕΛΗ</t>
  </si>
  <si>
    <t>ΑΞΙΟΠΟΙΩΝΤΑΣ ΤΟΝ ΚΑΛΥΤΕΡΟ ΜΟΥ ΕΑΥΤΟ</t>
  </si>
  <si>
    <t>ΓΡΗΓΟΡΗ</t>
  </si>
  <si>
    <t>ΕΓΓΛΕΖΟΥ, ΦΩΤΕΙΝΗ Γ.</t>
  </si>
  <si>
    <t>Η ΔΙΔΑΣΚΑΛΙΑ ΤΗΣ ΕΠΙΧΕΙΡΗΜΑΤΟΛΟΓΙΑΣ ΣΤΗΝ ΠΡΩΤΟΒΑΘΜΙΑ ΕΚΠΑΙΔΕΥΣΗ</t>
  </si>
  <si>
    <t>ΚΑΛΟΓΙΑΝΝΗΣ, ΔΗΜΗΤΡΗΣ</t>
  </si>
  <si>
    <t>Η ΕΠΙΛΟΓΗ ΤΗΣ ΣΧΟΛΙΚΗΣ ΗΓΕΣΙΑΣ</t>
  </si>
  <si>
    <t>ΤΣΑΚΩΝΑ, ΒΙΛΛΥ</t>
  </si>
  <si>
    <t>Η ΚΟΙΝΩΝΙΟΓΛΩΣΣΟΛΟΓΙΑ ΤΟΥ ΧΙΟΥΜΟΡ</t>
  </si>
  <si>
    <t>ΜΕΘΟΔΟΛΟΓΙΑ, ΠΟΛΙΤΙΚΕΣ, ΠΡΑΚΤΙΚΕΣ ΕΠΙΜΟΡΦΩΣΗΣ ΚΑΙ ΕΠΑΓΓΕΛΜΑΤΙΚΗΣ ΑΝΑΠΤΥΞΗΣ ΤΟΥ ΕΚΠΑΙΔΕΥΤΙΚΟΥ ΠΟΥ ΒΑΣΙΖΟΝΤΑΙ ΣΤΟ ΣΧΟΛΕΙΟ</t>
  </si>
  <si>
    <t>ΠΑΙΔΑΓΩΓΙΚΗ ΚΑΙ ΕΚΠΑΙΔΕΥΣΗ</t>
  </si>
  <si>
    <t>ΤΟΥΤΖΑΡΗ,ΕΥΑΓΓΕΛΙΑ</t>
  </si>
  <si>
    <t>ΠΟΡΦΥΡΑ,ΜΕΤΑΞΙ ΚΑΙ ΑΙΜΑ</t>
  </si>
  <si>
    <t>ΚΑΝΙΑΡΗ, ΑΣΗΜΙΝΑ</t>
  </si>
  <si>
    <t>ΤΟ ΜΟΥΣΕΙΟ ΩΣ ΧΩΡΟΣ ΙΣΤΟΡΙΑΣ ΤΗΣ ΤΕΧΝΗΣ</t>
  </si>
  <si>
    <t>ΜΟΛΙΕΡΟΣ</t>
  </si>
  <si>
    <t>Ο ΣΥΖΥΓΟΣ ΠΟΥ ΤΗΝ ΕΠΑΘΕ Η ΖΩΡΖ ΝΤΑΝΤΕΝ</t>
  </si>
  <si>
    <t>ΔΑΜΙΑΝΟΣ</t>
  </si>
  <si>
    <t>ΔΑΣΚΑΛΑΚΗΣ, ΔΗΜΟΣΘΕΝΗΣ</t>
  </si>
  <si>
    <t>ΖΗΤΗΜΑΤΑ ΚΟΙΝΩΝΙΟΛΟΓΙΑΣ ΤΗΣ ΕΚΠΑΙΔΕΥΣΗΣ</t>
  </si>
  <si>
    <t>ΔΙΑΔΡΑΣΗ</t>
  </si>
  <si>
    <t>ΜΥΛΩΝΑΚΟΥ - ΚΕΚΕ, ΗΡΩ</t>
  </si>
  <si>
    <t>ΚΟΙΝΩΝΙΚΗ ΠΑΙΔΑΓΩΓΙΚΗ ΘΕΩΡΗΤΙΚΕΣ, ΕΠΙΣΤΗΜΟΛΟΓΙΚΕΣ ΚΑΙ ΜΕΘΟΔΟΛΟΓΙΚΕΣ ΔΙΑΣΤΑΣΕΙΣ</t>
  </si>
  <si>
    <t>ΑΓΓΕΛΙΔΗΣ, ΠΑΝΑΓΙΩΤΗΣ</t>
  </si>
  <si>
    <t>ΠΑΙΔΑΓΩΓΙΚΕΣ ΤΗΣ ΣΥΜΠΕΡΙΛΗΨΗΣ</t>
  </si>
  <si>
    <t>ΚΑΝΤΖΟΥ ΝΙΚΗ</t>
  </si>
  <si>
    <t>Η ΑΡΙΑΔΝΗ ΣΤΟ ΝΕΟ ΜΟΥΣΕΙΟ ΤΗΣ ΑΚΡΟΠΟΛΗΣ</t>
  </si>
  <si>
    <t>ΔΙΑΠΛΑΣΗ</t>
  </si>
  <si>
    <t>ΚΑΡΑΪΣΚΟΥ, ΧΡΥΣΑΝΘΗ</t>
  </si>
  <si>
    <t>Η ΠΟΥΛΙΑ ΚΑΙ Ο ΑΥΓΕΡΙΝΟΣ</t>
  </si>
  <si>
    <t>ΜΑΓΟΣ, ΚΩΣΤΑΣ</t>
  </si>
  <si>
    <t>Η ΦΕΓΓΑΡΟΠΙΤΑ</t>
  </si>
  <si>
    <t>ΕΝΤΙΘ ΣΡΑΙΜΠΕΡ-ΒΙΚΕ</t>
  </si>
  <si>
    <t>Ο ΘΥΜΩΜΕΝΟΣ ΚΝΟΥΤ</t>
  </si>
  <si>
    <t>ΤΣΙΛΙΜΕΝΗ ΤΑΣΟΥΛΑ</t>
  </si>
  <si>
    <t>Ο ΚΥΡΙΟΣ ΜΠΟΥ ......ΣΕΡΦΑΡΕΙ</t>
  </si>
  <si>
    <t>ΤΡΙΒΙΖΑΣ, ΣΩΤΗΡΗΣ</t>
  </si>
  <si>
    <t>Ο ΜΑΓΙΚΟΣ ΚΟΣΜΟΣ ΤΟΥ ΦΕΔΕΡΙΚΟ</t>
  </si>
  <si>
    <t>ΣΟΥΜΠΕΡΤ ,ΜΑΡΙΑ</t>
  </si>
  <si>
    <t>Ο ΦΟΥΡΝΑΡΗΣ ΠΛΑΤΣ</t>
  </si>
  <si>
    <t>ΣΤΑΜΟΥΛΑΚΗ ,ΚΕΛΛΥ</t>
  </si>
  <si>
    <t>ΠΡΙΓΚΗΠΑΣ ΚΑΙ ΦΤΩΧΟΣ</t>
  </si>
  <si>
    <t>ΜΠΙΡΠΙΛΑ, ΣΠΥΡΙΔΟΥΛΑ</t>
  </si>
  <si>
    <t>ΤΗΣ ΜΟΥΣΙΚΗΣ ΤΟ ΠΑΡΑΜΥΘΙ</t>
  </si>
  <si>
    <t>ΚΑΡΑΙΣΚΟΥ ΧΡΥΣΑΝΘΗ</t>
  </si>
  <si>
    <t>ΤΟ ΑΥΓΟ ΠΟΥ ΜΙΣΟΥΣΕ ΤΟ ΚΟΚΚΙΝΟ ΧΡΩΜΑ</t>
  </si>
  <si>
    <t>ΤΡΙΒΙΖΑΣ ΕΥΓΕΝΙΟΣ</t>
  </si>
  <si>
    <t>ΤΟ ΠΙΟ ΟΜΟΡΦΟ ΚΥΚΝΑΚΙ</t>
  </si>
  <si>
    <t>ΤΡΙΒΙΖΑΣ, ΕΥΓΕΝΙΟΣ</t>
  </si>
  <si>
    <t>ΤΟ ΣΑΝΤΟΥΪΤΣ ΤΟΥ ΓΙΓΑΝΤΑ</t>
  </si>
  <si>
    <t>ΤΕΡΚΕΣΙΔΟΥ, ΛΕΝΑ</t>
  </si>
  <si>
    <t>ΤΡΑΓΟΥΔΩ ΚΑΙ ΜΑΘΑΙΝΩ ΝΑ ΤΡΩΩ ΣΩΣΤΑ</t>
  </si>
  <si>
    <t>ΙΟΡΔΑΝΙΔΟΥ ΜΑΡΙΑ</t>
  </si>
  <si>
    <t>ΕΓΩ ΕΙΜΑΙ Ο ΑΡΧΗΓΟΣ</t>
  </si>
  <si>
    <t>ΔΙΑΠΛΟΥΣ</t>
  </si>
  <si>
    <t>ΤΖΑΒΑΡΑ ΚΑΤΕΡΙΝΑ</t>
  </si>
  <si>
    <t>Η ΠΑΠΑΡΟΥΝΑ ΤΗΣ ΚΑΡΔΙΑΣ</t>
  </si>
  <si>
    <t>ΛΑΤΤΑ ΓΕΩΡΓΙΑ</t>
  </si>
  <si>
    <t>ΘΑ ΜΟΥ ΜΑΘΕΙΣ ΝΑ ΠΕΤΑΩ</t>
  </si>
  <si>
    <t>ΚΑΒΒΑΔΑ ΜΑΡΙΝΕΛΑ</t>
  </si>
  <si>
    <t>Ο ΦΑΡΟΣ ΜΕ ΤΑ ΧΙΛΙΑ ΜΥΣΤΙΚΑ</t>
  </si>
  <si>
    <t>ΠΟΝΤΙΚΟΣΕΡΦΑΡΙΣΜΑΤΑ</t>
  </si>
  <si>
    <t>ΠΟΥ ΝΑ ΑΠΛΩΣΩ ΤΟΣΗ ΑΓΑΠΗ ;</t>
  </si>
  <si>
    <t>ΛΑΛΙΩΤΗ ΚΑΤΕΡΙΝΑ</t>
  </si>
  <si>
    <t>ΤΙ ΝΑ ΚΑΝΟΥΜΕ ΤΙ-ΤΙ ΤΟ ΝΕΡΟ ΓΙΑ ΝΑ ΣΩΘΕΙ</t>
  </si>
  <si>
    <t>ΤΟ ΜΑΓΙΚΟ ΚΑΠΕΛΟ ΤΗΣ ΓΙΑΓΙΑΣ</t>
  </si>
  <si>
    <t>ΤΟ ΜΥΣΤΗΡΙΟ ΤΗΣ ΠΑΙΔΙΚΗΣ ΒΙΒΛΙΟΘΗΚΗΣ</t>
  </si>
  <si>
    <t>ΨΩΜΙ ΜΕ ΖΑΧΑΡΗ ΚΑΙ ΑΛΑΤΙ</t>
  </si>
  <si>
    <t>ΤΣΟΥΚΑΠΑΣ ΔΗΜΟΚΡΙΤΟΣ</t>
  </si>
  <si>
    <t>ΜΥΘΙΣΤΟΡΙΕΣ ΑΡΧΑΙΑΣ ΤΡΕΛΑΣ</t>
  </si>
  <si>
    <t>ΔΙΑΥΛΟΣ</t>
  </si>
  <si>
    <t>ΤΗΣ ΤΡΟΙΑΣ… ΤΟ ΚΑΓΚΕΛΟ</t>
  </si>
  <si>
    <t>ΚΑΡΑΓΙΑΝΝΗΣ, ΣΤΕΦΑΝΟΣ</t>
  </si>
  <si>
    <t>ΤΟΥΡΙΣΤΙΚΗ ΑΝΑΠΤΥΞΗ</t>
  </si>
  <si>
    <t>ΚΑΡΑΚΑΣΙΔΗΣ, ΘΕΟΔΩΡΟΣ</t>
  </si>
  <si>
    <t>ΡΟΥΛΗΣ Ο ΕΠΙΣΤΗΜΟΓΑΤΟΥΛΗΣ</t>
  </si>
  <si>
    <t>ΔΙΑΦΟΡΟΣ</t>
  </si>
  <si>
    <t>BRUEL, NICK</t>
  </si>
  <si>
    <t>BAD KITTY: ΝΑ ΤΑ ΕΚΑΤΟΣΤΗΣΕΙΣ</t>
  </si>
  <si>
    <t>ΔΙΟΠΤΡΑ</t>
  </si>
  <si>
    <t>BAD KITTY: Ο ΘΕΙΟΣ ΜΑΡΕΙ</t>
  </si>
  <si>
    <t>GIAMBANCO,V.M.</t>
  </si>
  <si>
    <t xml:space="preserve">13 ΜΕΡΕΣ ΓΙΑ ΝΑ ΒΡΕΙΣ ΤΟ ΔΟΛΟΦΟΝΟ                               </t>
  </si>
  <si>
    <t>BOWDEN OLIVER</t>
  </si>
  <si>
    <t>ASSASIN' S CREED</t>
  </si>
  <si>
    <t>BACCALARIO PIERDOMENICO</t>
  </si>
  <si>
    <t>CENTURY.Ο ΔΡΑΚΟΣ ΤΗΣ ΘΑΛΑΣΣΑΣ</t>
  </si>
  <si>
    <t>ARLIDGE,M.J.</t>
  </si>
  <si>
    <t>Α ΜΠΕ ΜΠΑ ΜΠΛΟΜ</t>
  </si>
  <si>
    <t>ΚΑΤΣΑΙΤΗ ΕΛΕΝΑ</t>
  </si>
  <si>
    <t>ΑΓΓΙΖΩ ΚΑΙ ΜΑΘΑΙΝΩ ΣΧΗΜΑΤΑ</t>
  </si>
  <si>
    <t>ΠΑΠΑΝΑΣΤΑΣΟΠΟΥΛΟΥ, ΔΗΜΗΤΡΑ</t>
  </si>
  <si>
    <t>ΑΠΟ ΞΥΛΟ ΚΑΙ ΑΣΗΜΙ</t>
  </si>
  <si>
    <t>BYRNE RICHARD</t>
  </si>
  <si>
    <t>ΑΥΤΟ ΤΟ ΒΙΒΛΙΟ ΕΦΑΓΕ ΤΟ ΣΚΥΛΟ ΜΟΥ!</t>
  </si>
  <si>
    <t>REED, JAMES</t>
  </si>
  <si>
    <t>ΓΙΑΤΙ ΕΣΥ;</t>
  </si>
  <si>
    <t>ΑΒΡΑΜΙΔΗΣ, ΟΜΗΡΟΣ</t>
  </si>
  <si>
    <t>ΓΥΡΙΣΕ ΣΕΛΙΔΑ</t>
  </si>
  <si>
    <t>ΓΥΡΩ ΓΥΡΩ ΟΛΟΙ</t>
  </si>
  <si>
    <t>ΔΙΧΑΣΜΕΝΗ ΑΓΑΠΗ</t>
  </si>
  <si>
    <t>ΚΕΦΑΛΑΣ, ΑΛΕΞΑΝΔΡΟΣ</t>
  </si>
  <si>
    <t>Η ΑΓΓΛΙΔΑ ΚΥΡΙΑ</t>
  </si>
  <si>
    <t>MEAD,RICHELLE</t>
  </si>
  <si>
    <t>Η ΑΛΧΗΜΙΣΤΡΙΑ</t>
  </si>
  <si>
    <t>HISLOP VICTORIA</t>
  </si>
  <si>
    <t>Η ΑΝΑΤΟΛΗ</t>
  </si>
  <si>
    <t>ΚΟΡΤΩ, ΑΥΓΟΥΣΤΟΣ</t>
  </si>
  <si>
    <t>Η ΒΙΟΓΡΑΦΙΑ ΜΙΑΣ ΣΚΥΛΑΣ</t>
  </si>
  <si>
    <t>CROUCH BLAKE</t>
  </si>
  <si>
    <t>Η ΠΟΛΗ</t>
  </si>
  <si>
    <t>Η ΠΟΛΗ 2</t>
  </si>
  <si>
    <t>Η ΠΟΛΗ 3</t>
  </si>
  <si>
    <t>MATHESON, RICHARD</t>
  </si>
  <si>
    <t>ΘΑ ΣΕ ΒΡΩ ΣΤΟΝ ΠΑΡΑΔΕΙΣΟ</t>
  </si>
  <si>
    <t>ΤΕΚΟΥ, ΙΦΙΓΕΝΕΙΑ – ΕΙΡΗΝΗ</t>
  </si>
  <si>
    <t>ΘΑΛΑΣΣΕΣ ΜΑΣ ΧΩΡΙΣΑΝ</t>
  </si>
  <si>
    <t>LAUREN DESTEFANO</t>
  </si>
  <si>
    <t>ΚΗΠΟΣ ΠΕΙΡΑΜΑΤΩΝ 1</t>
  </si>
  <si>
    <t>ΚΗΠΟΣ ΠΕΙΡΑΜΑΤΩΝ 2</t>
  </si>
  <si>
    <t>ΙΩΑΝΝΙΔΟΥ-ΑΔΑΜΙΔΟΥ,ΕΙΡΕΝΑ</t>
  </si>
  <si>
    <t>ΜΕ ΤΟ ΑΡΩΜΑ ΤΟΥ ΝΕΙΛΟΥ</t>
  </si>
  <si>
    <t>GIBBINS,DAVID</t>
  </si>
  <si>
    <t>Ο ΘΗΣΑΥΡΟΣ ΤΩΝ ΣΤΑΥΡΟΦΟΡΩΝ</t>
  </si>
  <si>
    <t>REEVE ,PHILIP</t>
  </si>
  <si>
    <t>Ο ΟΛΙΒΕΡ ΚΑΙ ΟΙ ΘΑΛΑΣΣΙΕΣ ΠΕΡΟΥΚΕΣ</t>
  </si>
  <si>
    <t>HAYES,TERRY</t>
  </si>
  <si>
    <t>Ο ΠΡΟΣΚΥΝΗΤΗΣ</t>
  </si>
  <si>
    <t>ΠΑΠΑΚΟΥ, ΒΑΣΩ</t>
  </si>
  <si>
    <t>Ο ΧΟΡΟΣ ΤΩΝ ΑΙΘΕΡΩΝ</t>
  </si>
  <si>
    <t>FREEMAN,KIMBERLEY</t>
  </si>
  <si>
    <t>ΟΙ ΚΑΤΑΡΡΑΚΤΕΣ ΤΩΝ ΡΟΔΩΝ</t>
  </si>
  <si>
    <t>ΟΙ ΦΥΛΑΚΕΣ ΤΟΥ ΜΥΣΤΙΚΟΥ</t>
  </si>
  <si>
    <t>ΒΑΗΝΑ, ΕΛΕΝΗ</t>
  </si>
  <si>
    <t>ΟΛΕΘΡΙΑ ΣΧΕΣΗ</t>
  </si>
  <si>
    <t>FRENCH,NICCI</t>
  </si>
  <si>
    <t>ΟΡΓΙΣΜΕΝΗ ΠΑΡΑΣΚΕΥΗ</t>
  </si>
  <si>
    <t>BJORK, SAMUEL</t>
  </si>
  <si>
    <t>ΠΑΓΩΜΕΝΟΣ ΑΓΓΕΛΟΣ</t>
  </si>
  <si>
    <t>ΠΥΡΑΜΙΔΑ</t>
  </si>
  <si>
    <t>ΣΗΜΑΔΕΜΕΝΗ ΠΕΜΠΤΗ</t>
  </si>
  <si>
    <t>ΣΚΟΤΕΙΝΗ ΤΕΤΑΡΤΗ</t>
  </si>
  <si>
    <t>ΓΙΩΤΗ, ΜΑΡΙΝΑ</t>
  </si>
  <si>
    <t>ΣΚΟΥΦΟΚΟΚΚΙΝΙΤΣΑ</t>
  </si>
  <si>
    <t>ΓΑΛΑΝΟΥ, ΑΝΝΑ</t>
  </si>
  <si>
    <t>ΣΜΑΡΑΓΔΙ ΣΤΗ ΒΡΟΧΗ</t>
  </si>
  <si>
    <t>LUPTON,ROSAMUNT</t>
  </si>
  <si>
    <t>ΣΤΑ ΙΧΝΗ ΣΟΥ...</t>
  </si>
  <si>
    <t>ΣΤΗ ΣΚΙΑ ΤΩΝ ΑΙΩΝΩΝ</t>
  </si>
  <si>
    <t>ΣΚΑΡΓΙΩΤΗΣ,ΜΑΝΘΟΣ</t>
  </si>
  <si>
    <t>ΣΤΟ ΔΡΟΜΟ ΤΩΝ ΑΡΩΜΑΤΩΝ</t>
  </si>
  <si>
    <t>ANTHONY, ROBERT</t>
  </si>
  <si>
    <t>ΤΑ ΜΥΣΤΙΚΑ ΤΗΣ ΑΠΟΛΥΤΗΣ ΑΥΤΟΠΕΠΟΙΘΗΣΗΣ</t>
  </si>
  <si>
    <t>ΙΩΑΝΝΙΔΟΥ-ΑΔΑΜΙΔΟΥ ΕΙΡΕΝΑ</t>
  </si>
  <si>
    <t>ΤΟ ΒΑΛΣ ΤΗΣ ΖΩΗΣ</t>
  </si>
  <si>
    <t>NOVAK, B.J.</t>
  </si>
  <si>
    <t>ΤΟ ΒΙΒΛΙΟ ΧΩΡΙΣ ΕΙΚΟΝΕΣ</t>
  </si>
  <si>
    <t>ΓΟΥΒΕΛΗ, ΓΙΩΤΑ</t>
  </si>
  <si>
    <t>ΤΟ ΚΕΝΤΡΙ ΤΗΣ ΠΕΤΑΛΟΥΔΑΣ</t>
  </si>
  <si>
    <t>ΠΙΠΙΝΟΥ,ΤΙΤΣΑ</t>
  </si>
  <si>
    <t>ΤΟ ΠΑΛΙΟ ΞΕΝΟΔΟΧΕΙΟ</t>
  </si>
  <si>
    <t>ALEXANDRA, BELINDA</t>
  </si>
  <si>
    <t>ΤΟ ΡΟΔΟ ΤΗΣ ΤΟΣΚΑΝΗΣ</t>
  </si>
  <si>
    <t>GIBBINS DAVID</t>
  </si>
  <si>
    <t>ΤΟ ΣΠΑΘΙ ΤΟΥ ΑΤΤΙΛΑ</t>
  </si>
  <si>
    <t>STEVENS, CHEVY</t>
  </si>
  <si>
    <t>ΤΟ ΣΤΙΓΜΑ</t>
  </si>
  <si>
    <t>ΤΟΤΕ ΠΟΥ ΤΡΑΓΟΥΔΟΥΣΑΝ ΟΙ ΘΕΟΙ</t>
  </si>
  <si>
    <t>CECELIA AHERN</t>
  </si>
  <si>
    <t>Υ.Γ. Σ' ΑΓΑΠΩ</t>
  </si>
  <si>
    <t>ΥΦΑΙΝΟΝΤΑΣ ΟΝΕΙΡΑ</t>
  </si>
  <si>
    <t>ΑΚΡΙΤΑ ΕΛΕΝΑ</t>
  </si>
  <si>
    <t>ΦΟΝΟΣ 5 ΑΣΤΕΡΩΝ</t>
  </si>
  <si>
    <t>REID,BRENDA</t>
  </si>
  <si>
    <t>ΧΩΡΙΣ ΑΝΤΙΟ</t>
  </si>
  <si>
    <t>ΣΥΓΧΡΟΝΕΣ ΔΙΔΑΚΤΙΚΕΣ ΠΡΟΣΕΓΓΙΣΕΙΣ ΣΤΗΝ ΠΡΟΣΧΟΛΙΚΗ ΚΑΙ ΠΡΩΤΟΣΧΟΛΙΚΗ ΕΚΠΑΙΔΕΥΣΗ</t>
  </si>
  <si>
    <t>ΔΙΣΙΓΜΑ</t>
  </si>
  <si>
    <t>ΓΟΥΡΓΙΩΤΟΥ, ΕΦΗ</t>
  </si>
  <si>
    <t>ΑΡΧΙΤΕΚΤΟΝΙΚΕΣ ΚΑΙ ΕΚΠΑΙΔΕΥΤΙΚΕΣ ΠΑΡΕΜΒΑΣΕΙΣ ΓΙΑ ΤΗ ΔΗΜΙΟΥΡΓΙΑ ΤΟΠΩΝ ΜΑΘΗΣΗΣ ΣΤΟ ΝΗΠΙΑΓΩΓΕΙΙΟ</t>
  </si>
  <si>
    <t xml:space="preserve">ΔΙΣΙΓΜΑ </t>
  </si>
  <si>
    <t>ΚΑΛΛΙΒΩΚΑΣ, ΑΝΔΡΕΑΣ</t>
  </si>
  <si>
    <t>ΚΑΛΛΥΝΤΙΚΑ</t>
  </si>
  <si>
    <t>ΔΟΝΤΙ</t>
  </si>
  <si>
    <t>ARCOS, AUGUSTIN GOMEZ</t>
  </si>
  <si>
    <t>ΑΝΑ ΝΟΝ</t>
  </si>
  <si>
    <t>ΔΩΡΙΚΟΣ</t>
  </si>
  <si>
    <t>ROWLANDS, MARK</t>
  </si>
  <si>
    <t>Ο ΦΙΛΟΣΟΦΟΣ ΚΑΙ Ο ΛΥΚΟΣ</t>
  </si>
  <si>
    <t>ΕΚΔΟΣΕΙΣ ΤΟΥ ΕΙΚΟΣΤΟΥ ΠΡΩΤΟΥ</t>
  </si>
  <si>
    <t>GORBUSIER, LE</t>
  </si>
  <si>
    <t>ΓΙΑ ΜΙΑ ΑΡΧΙΤΕΚΤΟΝΙΚΗ</t>
  </si>
  <si>
    <t>ΕΚΚΡΕΜΕΣ</t>
  </si>
  <si>
    <t>ΓΙΩΤΑΚΗΣ,ΧΑΡΙΤΩΝ</t>
  </si>
  <si>
    <t>ΕΜΑΥΤΟΝ ΚΑΙ ΜΕΤΑ ΑΠΑΝΤΩΝ</t>
  </si>
  <si>
    <t>ΕΚΩΝ-ΓΙΩΤΑΚΗΣ ΧΑΡΙΤΩΝ</t>
  </si>
  <si>
    <t>MATAS, TONI</t>
  </si>
  <si>
    <t>Η ΒΙΒΛΟΣ ΣΕ ΚΟΜΙΚΣ</t>
  </si>
  <si>
    <t>ΕΛΛΗΝΙΚΗ ΒΙΒΛΙΚΗ ΕΤΑΙΡΕΙΑ</t>
  </si>
  <si>
    <t>JUHL, KARIN T.</t>
  </si>
  <si>
    <t>Η ΠΟΛΥΤΙΜΗ ΒΙΒΛΟΣ ΜΟΥ</t>
  </si>
  <si>
    <t>ΜΠΕΤΕΙΝΑΚΗ, ΕΛΕΝΗ</t>
  </si>
  <si>
    <t>Η ΜΑΓΙΣΣΑ ΧΡΩΜΑΤΟΥΣΑ</t>
  </si>
  <si>
    <t>ΕΛΛΗΝΟΕΚΔΟΤΙΚΗ</t>
  </si>
  <si>
    <t>ΤΣΙΑΜΗ ΣΟΦΙΑ</t>
  </si>
  <si>
    <t>Η ΠΑΡΕΛΑΣΗ ΤΩΝ ΦΡΟΥΤΩΝ</t>
  </si>
  <si>
    <t>ΤΣΙΑΜΗ, ΣΟΦΙΑ</t>
  </si>
  <si>
    <t>ΠΟΙΟΣ ΘΑ ΠΑΡΕΙ ΤΟ ΑΥΓΟ</t>
  </si>
  <si>
    <t>ANDREYEV, IGOR</t>
  </si>
  <si>
    <t>ΔΟΚΙΜΙΑ ΡΩΣΙΚΗΣ ΙΣΤΟΡΙΑΣ</t>
  </si>
  <si>
    <t>ΕΝ ΠΛΩ</t>
  </si>
  <si>
    <t>ΡΑΝΣΙΜΑΝ, ΣΤΗΒΕΝ</t>
  </si>
  <si>
    <t>ΔΥΣΗ ΚΑΙ ΑΝΑΤΟΛΗ ΣΕ ΣΧΙΣΜΑ</t>
  </si>
  <si>
    <t>ΜΠΟΡΓΚΑΡ ΚΟΣΤΑ, ΝΤΕ ΜΑΡΚΟΣ-ΑΝΤΩΝΙΟΣ</t>
  </si>
  <si>
    <t>ΠΡΟΣΩΠΟ ΚΑΙ ΣΤΑΥΡΟΣ</t>
  </si>
  <si>
    <t>ΧΡΙΣΤΙΑΝΙΚΗ ΖΩΗ ΚΑΙ ΣΕΞΟΥΑΛΙΚΕΣ ΣΧΕΣΕΙΣ</t>
  </si>
  <si>
    <t>ΣΑΝΤΡΑΚ ΕΝΡΙΕΤ-ΕΝΤΒΙΣ</t>
  </si>
  <si>
    <t>ΠΥΘΑΓΟΡΑΣ ΚΑΙ ΘΕΑΝΩ</t>
  </si>
  <si>
    <t>ΕΝΑΛΙΟΣ</t>
  </si>
  <si>
    <t>GARCIA DEL CID LAMBERTO</t>
  </si>
  <si>
    <t>ΤΟ ΧΑΜΟΓΕΛΟ ΤΟΥ ΠΥΘΑΓΟΡΑ</t>
  </si>
  <si>
    <t>ΠΑΠΑΙΩΑΝΝΟΥ, ΚΩΣΤΑΣ</t>
  </si>
  <si>
    <t>Η ΚΛΗΡΟΝΟΜΙΑ ΤΟΥ ΑΛΕΞΑΝΔΡΟΥ</t>
  </si>
  <si>
    <t>ΕΝΑΛΛΑΚΤΙΚΕΣ ΕΚΔΟΣΕΙΣ</t>
  </si>
  <si>
    <t>DOPRAT, CLAUDE</t>
  </si>
  <si>
    <t>Ο ΚΛΟΣΣΟΦΣΚΙ ΜΕ ΤΟΝ ΛΑΚΑΝ</t>
  </si>
  <si>
    <t>ΕΝΕΚΕΝ</t>
  </si>
  <si>
    <t>ΖΥΜΩΝΟΝΤΑΣ ΠΑΡΑΜΥΘΙΑ</t>
  </si>
  <si>
    <t>ΕΝΤΥΠΟΙΣ</t>
  </si>
  <si>
    <t>ΖΥΜΩΝΟΝΤΑΣ ΠΑΡΑΜΥΘΙΑ 2</t>
  </si>
  <si>
    <t>ΜΟΥΣΑΣ ΞΕΝΟΦΩΝ ΔΙΟΝ.</t>
  </si>
  <si>
    <t>Ο ΜΗΧΑΝΙΣΜΟΣ ΤΩΝ ΑΝΤΙΚΥΘΗΡΩΝ</t>
  </si>
  <si>
    <t>ΕΝΩΣΗ ΕΛΛΗΝΩΝ ΦΥΣΙΚΩΝ</t>
  </si>
  <si>
    <t>ΣΑΛΛΑ-ΔΟΚΟΥΜΕΤΖΙΔΗ, ΤΙΤΙΚΑ</t>
  </si>
  <si>
    <t>ΔΗΜΙΟΥΡΓΙΚΗ ΦΑΝΤΑΣΙΑ ΚΑΙ ΠΑΙΔΙΚΗ ΤΕΧΝΗ</t>
  </si>
  <si>
    <t>ΕΞΑΝΤΑΣ</t>
  </si>
  <si>
    <t>ΤΣΑΒΕΑ ΖΩΓΡΑΦΙΑ</t>
  </si>
  <si>
    <t>ΛΟΥΛΟΥΔΙ ΤΗΣ ΨΥΧΗΣ ΜΟΥ</t>
  </si>
  <si>
    <t>ΕΞΗ</t>
  </si>
  <si>
    <t>ΠΑΤΛΑΚΟΥΤΖΑ,ΜΑΡΘΑ</t>
  </si>
  <si>
    <t>ΜΕΡΤΖΑΝΗ ΤΟ ΔΑΚΡΥ ΤΗΣ ΘΡΑΚΗΣ</t>
  </si>
  <si>
    <t>ΣΩΚΡΑΤΟΥΣ ΑΡΙΑ</t>
  </si>
  <si>
    <t>ΤΑ ΔΑΚΡΥΑ ΤΗΣ ΣΙΩΠΗΣ</t>
  </si>
  <si>
    <t>ΗΛΙΑΔΟΥ-ΤΑΧΟΥ,ΣΟΦΙΑ</t>
  </si>
  <si>
    <t>ΑΓΑΠΗ Η ΤΖΙΧΑΝΤ</t>
  </si>
  <si>
    <t>ΕΠΙΚΕΝΤΡΟ</t>
  </si>
  <si>
    <t>ΔΟΙΚΟΣ, ΝΙΚΟΣ</t>
  </si>
  <si>
    <t>ΑΡΙΣΤΕΡΑ ΤΗΣ ΑΡΙΣΤΕΡΑΣ</t>
  </si>
  <si>
    <t>ΔΙΑΚΕΚΡΙΜΕΝΕΣ ΠΡΟΣΩΠΙΚΟΤΗΤΕΣ ΤΗΣ ΠΑΙΔΑΓΩΓΙΚΗΣ</t>
  </si>
  <si>
    <t>ΚΟΝΤΕΛΕΤΖΙΔΟΥ, ΔΩΡΟΘΕΑ</t>
  </si>
  <si>
    <t>Η ΙΔΕΑ ΩΣ ΥΛΙΚΟ</t>
  </si>
  <si>
    <t>ΖΑΦΕΙΡΗΣ ΧΡΙΣΤΟΣ</t>
  </si>
  <si>
    <t>ΘΕΣΣΑΛΟΝΙΚΗ, Η ΠΑΡΟΥΣΙΑ ΤΩΝ ΑΠΟΝΤΩΝ</t>
  </si>
  <si>
    <t>ΜΥΛΩΝΑΣ, ΧΑΡΗΣ</t>
  </si>
  <si>
    <t>ΟΙΚΟΔΟΜΩΝΤΑΣ ΤΟ ΕΘΝΟΣ</t>
  </si>
  <si>
    <t>ΣΥΜΕΩΝΙΔΗΣ, ΓΙΑΝΝΗΣ</t>
  </si>
  <si>
    <t>ΤΟ ΟΔΟΙΠΟΡΙΚΟ ΕΝΟΣ ΑΓΩΝΙΣΤΗ</t>
  </si>
  <si>
    <t>ΒΑΣΙΛΕΙΟΥ, ΣΩΤΗΡΙΑ</t>
  </si>
  <si>
    <t>ΤΟ ΟΝΟΜΑΣΤΙΚΟΝ ΣΤΗ ΜΑΚΕΔΟΝΙΑ 1750-1900</t>
  </si>
  <si>
    <t>ΜΠΑΣΛΑΜ ΔΗΜΗΤΡΗΣ</t>
  </si>
  <si>
    <t>Η ΘΥΜΩΜΕΝΗ ΜΠΕΤΟΝΙΕΡΑ</t>
  </si>
  <si>
    <t>ΕΠΟΜΕΝΟΣ ΣΤΑΘΜΟΣ</t>
  </si>
  <si>
    <t>ΠΑΛΙΟΥΡΑ ΜΑΡΙΑ</t>
  </si>
  <si>
    <t>Η ΙΡΙΡΕΝΙΑ ΚΑΙ Ο ΠΡΙΓΚΙΠΑΣ</t>
  </si>
  <si>
    <t>ΕΠΤΑΛΟΦΟΣ</t>
  </si>
  <si>
    <t>ΜΠΟΥΝΑΡΤΖΙΔΗΣ,ΜΙΧΑΛΗΣ</t>
  </si>
  <si>
    <t>ΠΡΟΣΕΥΧΗ ΓΙΑ ΤΙΣ ΚΑΙΝΟΥΡΓΙΕΣ ΠΑΤΡΙΔΕΣ</t>
  </si>
  <si>
    <t>ΠΕΡΣΙΔΗ, ΜΑΝΤΗ</t>
  </si>
  <si>
    <t>ΓΙΑ ΤΟΥΣ ΜΙΚΡΟΥΣ ΑΝΘΡΩΠΟΥΣ ΤΗΣ ΖΩΗΣ ΜΑΣ</t>
  </si>
  <si>
    <t>ΕΣΠΙ ΕΚΔΟΤΙΚΗ</t>
  </si>
  <si>
    <t>ΠΑΠΑΙΩΑΝΝΟΥ, ΜΑΡΙΛΕΝΑ</t>
  </si>
  <si>
    <t>ΚΑΤΕΒΑΙΝΕΙ Ο ΚΑΜΟΥΖΑΣ ΣΤΟΥΣ ΦΟΥΡΝΟΥΣ</t>
  </si>
  <si>
    <t>ΕΣΤΙΑ</t>
  </si>
  <si>
    <t>HOUELLEBECQ, MICHEL</t>
  </si>
  <si>
    <t>ΥΠΟΤΑΓΗ</t>
  </si>
  <si>
    <t>ΤΟ ΠΑΙΔΙ ΚΑΙ ΤΟ ΚΑΡΒΕΛΙ</t>
  </si>
  <si>
    <t>ΖΑΧΑΡΟΠΟΥΛΟΣ</t>
  </si>
  <si>
    <t>ΣΚΟΥΡΑΣ, ΖΑΧΑΡΙΑΣ</t>
  </si>
  <si>
    <t>ΑΝΑΖΗΤΩΝΤΑΣ ΤΗ ΖΩΗ</t>
  </si>
  <si>
    <t>ΖΗΤΗ</t>
  </si>
  <si>
    <t>ΚΟΥΤΕΛΙΔΑΚΗΣ, ΑΝΤΩΝΗΣ</t>
  </si>
  <si>
    <t>ΛΕΙΤΟΥΡΓΙΚΑ ΤΡΟΦΙΜΑ</t>
  </si>
  <si>
    <t>ΤΟΞΙΚΟΛΟΓΙΑ ΤΡΟΦΙΜΩΝ</t>
  </si>
  <si>
    <t>ΧΩΡΟΥ ΖΗΤΗΜΑΤΑ</t>
  </si>
  <si>
    <t>ΚΟΥΚΟΥΔΗΣ, ΑΣΤΕΡΙΟΣ</t>
  </si>
  <si>
    <t>ΟΙ ΟΛΥΜΠΙΟΙ ΒΛΑΧΟΙ ΚΑΙ ΤΑ ΒΛΑΧΟΜΟΓΛΕΝΑ τ.3</t>
  </si>
  <si>
    <t>ΖΗΤΡΟΣ</t>
  </si>
  <si>
    <t>ΠΛΑΤΩΝ</t>
  </si>
  <si>
    <t>ΣΟΦΙΣΤΗΣ</t>
  </si>
  <si>
    <t>ΒBRUN-COSME,NADINE</t>
  </si>
  <si>
    <t>Ο ΜΕΓΑΛΟΣ ΛΥΚΟΣ ΚΑΙ Ο ΜΙΚΡΟΣ ΛΥΚΟΣ</t>
  </si>
  <si>
    <t>ΗΛΙΒΑΤΟΝ</t>
  </si>
  <si>
    <t>BEN KEMOUN, HUBERT</t>
  </si>
  <si>
    <t>ΤΟ ΣΚΙΑΧΤΡΟ ΠΟΥ ΗΘΕΛΕ ΝΑ ΤΑΞΙΔΕΨΕΙ</t>
  </si>
  <si>
    <t>ΗΟΒΒΕΣ, ΤΗΟΜΑΣ</t>
  </si>
  <si>
    <t>Η ΤΕΧΝΗ ΤΗΣ ΡΗΤΟΡΙΚΗΣ</t>
  </si>
  <si>
    <t>ΗΡΙΔΑΝΟΣ</t>
  </si>
  <si>
    <t>SCHOPENHAUER, ARTHUR</t>
  </si>
  <si>
    <t>ΜΕΓΑΛΟΦΥΙΑ ΚΑΙ ΠΑΡΑΦΡΟΣΥΝΗ</t>
  </si>
  <si>
    <t>ΟΙ ΣΟΦΟΛΟΓΙΟΤΑΤΕΣ</t>
  </si>
  <si>
    <t>ΔΟΥΔΟΥΜΗΣ, ΓΕΩΡΓΙΟΣ</t>
  </si>
  <si>
    <t>ΤΟΥΡΚΙΑ Η ΑΝΕΠΙΘΥΜΗΤΗ</t>
  </si>
  <si>
    <t>ΗΡΟΔΟΤΟΣ</t>
  </si>
  <si>
    <t>ΓΛΩΣΣΙΩΤΗ ΕΛΕΝΑ</t>
  </si>
  <si>
    <t>Ο ΦΥΛΛΟΣ</t>
  </si>
  <si>
    <t>ΘΙΝΕΣ</t>
  </si>
  <si>
    <t>SMITH, STEVE A.</t>
  </si>
  <si>
    <t>Η ΡΩΣΙΚΗ ΕΠΑΝΑΣΤΑΣΗ</t>
  </si>
  <si>
    <t>ΘΥΡΑΘΕΝ</t>
  </si>
  <si>
    <t>BOYER, PAUL</t>
  </si>
  <si>
    <t>ΙΣΤΟΡΙΑ ΤΩΝ ΗΝΩΜΕΝΩΝ ΠΟΛΙΤΕΙΩΝ</t>
  </si>
  <si>
    <t>ΚΟΝΔΥΛΗΣ,ΘΑΝΟΣ</t>
  </si>
  <si>
    <t>ΕΓΚΛΗΜΑ ΣΤΗ ΣΑΝΤΟΡΙΝΗ</t>
  </si>
  <si>
    <t>ΙΑΜΒΟΣ</t>
  </si>
  <si>
    <t>ΙΑΝΟΣ</t>
  </si>
  <si>
    <t>ΜΥΤΑΡΑΣ, ΔΗΜΗΤΡΗΣ</t>
  </si>
  <si>
    <t>Η ΓΛΩΣΣΑ ΤΗΣ ΤΕΧΝΗΣ</t>
  </si>
  <si>
    <t>ΙΔΡΥΜΑ ΕΥΓΕΝΙΔΟΥ</t>
  </si>
  <si>
    <t>ΠΟΡΦΥΡΙΟΣ ΚΑΥΣΟΚΑΛΥΒΙΤΗΣ, ΓΕΡΟΝΤΑΣ</t>
  </si>
  <si>
    <t>ΘΑ ΣΑΣ ΠΩ...</t>
  </si>
  <si>
    <t>ΙΕΡΑ ΜΟΝΗ ΜΕΤΑΜΟΡΦΩΣΙΣ ΣΩΤΗΡΟΣ ΜΗΛΕΣΙ</t>
  </si>
  <si>
    <t>SCHEFFLER, AXEL</t>
  </si>
  <si>
    <t>TIK KAI ΤΕΛΑ TO ΣΟΥΠΕΡ ΠΑΤΙΝΙ</t>
  </si>
  <si>
    <t>ΙΚΑΡΟΣ</t>
  </si>
  <si>
    <t>ΠΑΠΑΙΩΑΝΝΟΥ ΘΟΔΩΡΗΣ</t>
  </si>
  <si>
    <t>ΑΝΑΠΟΔΑ</t>
  </si>
  <si>
    <t>ΠΑΠΑΙΩΑΝΝΟΥ, ΘΟΔΩΡΗΣ</t>
  </si>
  <si>
    <t>ΑΠΕΝΑΝΤΙ</t>
  </si>
  <si>
    <t>ΚΑΟΥΑ, ΑΒΡΑΑΜ</t>
  </si>
  <si>
    <t>ΔΗΜΟΚΡΑΤΙΑ</t>
  </si>
  <si>
    <t>DI PAOLO, PAOLO</t>
  </si>
  <si>
    <t>ΔΩΣΕ ΜΟΥ ΛΙΓΗ ΖΩΗ</t>
  </si>
  <si>
    <t>QUICK, MATTHEW</t>
  </si>
  <si>
    <t>Η ΚΑΛΗ ΤΥΧΗ ΕΔΩ ΚΑΙ ΤΩΡΑ</t>
  </si>
  <si>
    <t>ΤOIBIN COLM</t>
  </si>
  <si>
    <t>ΝOΡΑ ΓΟΥEΜΠΣΤΕΡ</t>
  </si>
  <si>
    <t>DONALDSON JULIA</t>
  </si>
  <si>
    <t>Ο ΓΑΜΟΣ ΤΩΝ ΔΥΟ ΣΚΙΑΧΤΡΩΝ</t>
  </si>
  <si>
    <t>ΤΖΕΙΝΙ ΧΟ</t>
  </si>
  <si>
    <t>Ο ΚΟΥΚΟΥ ΒΑΟΥ ΚΑΝΕΙ ΑΠΟΚΡΙΑΤΙΚΟ ΠΑΡΤΥ</t>
  </si>
  <si>
    <t xml:space="preserve">SERRA, MICHELE </t>
  </si>
  <si>
    <t>ΟΙ ΑΡΑΧΤΟΙ</t>
  </si>
  <si>
    <t>JEFFERS,OLIVER</t>
  </si>
  <si>
    <t>ΠΕΤΑΝΕ ΟΙ ΠΙΓΚΟΥΙΝΟΙ</t>
  </si>
  <si>
    <t>JEFFERS OLIVER</t>
  </si>
  <si>
    <t>ΠΙΓΚΟΥΙΝΟΣ ΧΑΘΗΚΕ ΠΙΓΚΟΥΙΝΟΣ ΒΡΕΘΗΚΕ</t>
  </si>
  <si>
    <t>STEPHENS HELEN</t>
  </si>
  <si>
    <t>ΠΩΣ ΝΑ ΚΡΥΨΕΙΣ ΕΝΑ ΛΙΟΝΤΑΡΙ</t>
  </si>
  <si>
    <t>STEPHENS, HELEN</t>
  </si>
  <si>
    <t>ΠΩΣ ΝΑ ΚΡΥΨΕΙΣ ΕΝΑ ΛΙΟΝΤΑΡΙ ΑΠ ΤΗ ΓΙΑΓΙΑ</t>
  </si>
  <si>
    <t>ΣΕΦΛΕΡ ΑΞΕΛ</t>
  </si>
  <si>
    <t>ΤΙΚ ΚΑΙ ΤΕΛΑ ΤΟ ΜΠΑΛΟΝΙ</t>
  </si>
  <si>
    <t>DAVIES, BENJI</t>
  </si>
  <si>
    <t>ΤΟ ΝΗΣΙ ΤΟΥ ΠΑΠΠΟΥ</t>
  </si>
  <si>
    <t>ΓΡΗΓΟΡΙΑΔΗΣ,  ΒΑΣΙΛΗΣ</t>
  </si>
  <si>
    <t>ΜΕ ΖΩΑ ΚΑΙ...ΑΝΘΡΩΠΟΥΣ</t>
  </si>
  <si>
    <t>ΙΝΦΟΓΝΩΜΩΝ</t>
  </si>
  <si>
    <t>ΚΑΠΡΑΝΟΣ, ΓΙΩΡΓΟΣ</t>
  </si>
  <si>
    <t>ΕΛΛΑΔΑ-ΣΜΥΡΝΗ…ΤΟ ΧΑΜΕΝΟ ΟΝΕΙΡΟ</t>
  </si>
  <si>
    <t>ΙΩΛΚΟΣ</t>
  </si>
  <si>
    <t>ΝΙΚΗΤΑ,ΕΥΡΥΔΙΚΗ</t>
  </si>
  <si>
    <t>ΟΔΟΝΤΩΤΗ ΜΝΗΜΗ</t>
  </si>
  <si>
    <t>ΜΑΓΓΙΔΗΣ ΠΑΣΧΑΛΗΣ</t>
  </si>
  <si>
    <t>ΤΟ ΤΙΜΗΜΑ</t>
  </si>
  <si>
    <t>ΑΤΖΟΛΕΤΑΚΗ ΓΩΓΩ</t>
  </si>
  <si>
    <t>ΤΟ "Ζ" ΤΗΣ ΖΩΗΣ</t>
  </si>
  <si>
    <t xml:space="preserve">ΙΩΛΚΟΣ </t>
  </si>
  <si>
    <t>ΓΕΩΡΓΙΑΔΟΥ, ΖΩΗ</t>
  </si>
  <si>
    <t>ΔΟΜΙΚΑ ΚΑΙ ΔΙΑΚΟΣΜΗΤΙΚΑ ΥΛΙΚΑ</t>
  </si>
  <si>
    <t>ΙΩΝ</t>
  </si>
  <si>
    <t>ΠΡΕΣΣΑΣ, ΧΑΡΗΣ Α.</t>
  </si>
  <si>
    <t>ΕΙΚΑΣΤΙΚΕΣ ΕΦΑΡΜΟΓΕΣ</t>
  </si>
  <si>
    <t>ΙΩΑΚΕΙΜΟΓΛΟΥ, ΕΛΕΝΗ</t>
  </si>
  <si>
    <t>ΤΑ ΟΡΓΑΝΙΚΑ ΥΛΙΚΑ ΣΤΗΝ ΤΕΧΝΗ ΚΑΙ ΤΗΝ ΑΡΧΑΙΟΛΟΓΙΑ (ΕΠΙΤΟΜΟ)</t>
  </si>
  <si>
    <t>ΣΕΡΕΤΗ, ΝΙΚΟΛΕΤΑ</t>
  </si>
  <si>
    <t>ΤΈΛΟΣ ΣΤΟΝ ΠΟΝΟ ΤΗΣ ΑΡΘΡΙΤΙΔΑΣ ΜΕ ΔΙΑΤΡΟΦΗ</t>
  </si>
  <si>
    <t>ΚΑΔΜΟΣ</t>
  </si>
  <si>
    <t>ΟΙΚΟΝΟΜΟΠΟΥΛΟΣ, ΓΙΩΡΓΗΣ</t>
  </si>
  <si>
    <t>Ο ΘΗΣΑΥΡΟΣ ΤΗΣ ΕΥΤΥΧΙΑΣ</t>
  </si>
  <si>
    <t>ΚΑΚΤΟΣ</t>
  </si>
  <si>
    <t>CARLE, ERIC</t>
  </si>
  <si>
    <t>10 ΚΙΤΡΙΝΑ ΠΑΠΑΚΙΑ</t>
  </si>
  <si>
    <t>ΚΑΛΕΙΔΟΣΚΟΠΙΟ</t>
  </si>
  <si>
    <t>VANDER ZEE, RUTH</t>
  </si>
  <si>
    <t>ΕΡΙΚΑ</t>
  </si>
  <si>
    <t>ΠΑΠΑΔΟΓΕΩΡΓΑΚΗ ΟΛΓΑ</t>
  </si>
  <si>
    <t>Η ΜΙΚΡΗ ΕΛΕΝΗ ΚΑΙ ΟΙ ΠΡΩΤΟΙ ΤΗΣ ΦΙΛΟΙ</t>
  </si>
  <si>
    <t>HAYLES KAREN</t>
  </si>
  <si>
    <t>Η ΦΑΛΑΙΝΑ ΠΟΥ ΒΓΗΚΕ ΣΤΗ ΣΤΕΡΙΑ</t>
  </si>
  <si>
    <t>ΚΑΛΗ ΟΡΕΞΗ</t>
  </si>
  <si>
    <t>ΜΑΓΟΣ ΚΩΣΤΑΣ</t>
  </si>
  <si>
    <t>ΚΑΛΩΣ ΗΡΘΕΣ ΚΑΡΑΚΑΞΑ</t>
  </si>
  <si>
    <t>ΜΗΠΩΣ ΕΙΔΕΣ ΤΗ ΓΑΤΑ ΜΟΥ;</t>
  </si>
  <si>
    <t>ΜΠΟΓΔΑΝΗ-ΣΟΥΓΙΟΥΛ ΔΕΣΠΟΙΝΑ</t>
  </si>
  <si>
    <t>ΜΙΑ ΣΟΚΟΛΑΤΑ ΓΙΑ ΤΟ ΝΙΚΟΛΑ</t>
  </si>
  <si>
    <t>ΜΙΑ ΦΟΡΑ ΚΙ ΕΝΑΝ ΚΑΙΡΟ ΗΤΑΝ ΤΟ…ΒΙΒΛΙΟ</t>
  </si>
  <si>
    <t>ΔΟΛΛΗ, ΝΙΚΗ</t>
  </si>
  <si>
    <t>ΝΥΧΤΕΣ ΧΩΡΙΣ ΤΗΝ ΚΑΡΥ</t>
  </si>
  <si>
    <t>ΤΡΙΚΚΑΛΙΤΗ,ΝΑΝΣΗ</t>
  </si>
  <si>
    <t>Ο ΒΑΣΙΛΕΙΑΣ ΑΤΑΞΙΔΕΥΤΟΣ</t>
  </si>
  <si>
    <t>CARLE,ERIC</t>
  </si>
  <si>
    <t>Ο ΖΩΓΡΑΦΟΣ ΠΟΥ ΖΩΓΡΑΦΙΣΕ ΕΝΑ ΓΑΛΑΖΙΟ ΑΛΟΓΟ</t>
  </si>
  <si>
    <t>ΠΑΤΡΟΚΛΟΥ, ΛΙΛΑ</t>
  </si>
  <si>
    <t>Ο ΛΑΜΠΗΣ: ΕΝΑ ΛΥΚΑΚΙ ΜΕΓΑΛΩΝΕΙ ΣΤΗΝ ΠΙΝΔΟ</t>
  </si>
  <si>
    <t>Ο ΜΙΚΡΟΣ ΖΩΓΡΑΦΟΣ ΤΩΝ ΒΡΑΧΩΝ</t>
  </si>
  <si>
    <t>ΣΒΟΡΩΝΟΥ,ΕΛΕΝΗ</t>
  </si>
  <si>
    <t>ΟΙ ΣΥΝΩΜΟΤΕΣ ΤΗΣ ΤΣΟΥΓΚΡΑΝΑΣ</t>
  </si>
  <si>
    <t>MARTINS, ISABEL MINHOS</t>
  </si>
  <si>
    <t>ΌΤΑΝ ΓΕΝΝΗΘΗΚΑ</t>
  </si>
  <si>
    <t>ΠΑΙΖΟΥΜΕ:ΑΥΤΟΣΧΕΔΙΑ ΕΠΙΤΡΑΠΕΖΙΑ ΠΑΙΧΝΙΔΙΑ</t>
  </si>
  <si>
    <t>ΠΕΣ ΜΟΥ ΑΡΚΟΥΔΑ ΚΑΦΕ ΤΙ ΒΛΕΠΕΙΣ;</t>
  </si>
  <si>
    <t>GIANNI,RODARI</t>
  </si>
  <si>
    <t>ΠΕΣ ΜΟΥ ΤΙ ΧΡΕΙΑΖΕΤΑΙ</t>
  </si>
  <si>
    <t>ΣΒΟΡΩΝΟΥ, ΕΛΕΝΗ</t>
  </si>
  <si>
    <t>ΣΚΛΗΡΟ ΚΑΡΥΔΙ</t>
  </si>
  <si>
    <t>MULLER,GERDA</t>
  </si>
  <si>
    <t>ΣΤΟΝ ΛΑΧΑΝΟΚΗΠΟ ΜΕ ΤΟΝ ΠΑΠΠΟΥ ΚΑΙ ΤΗ ΓΙΑΓΙΑ</t>
  </si>
  <si>
    <t>ΠΑΤΡΟΚΛΟΥ ΛΙΛΑ</t>
  </si>
  <si>
    <t>ΤΑ ΑΤΑΚΤΑ ΠΛΟΚΑΜΙΑ</t>
  </si>
  <si>
    <t>ΣΤΡΟΥΜΠΟΥΛΗ,ΑΓΝΗ</t>
  </si>
  <si>
    <t>ΤΟ ΚΟΥΝΤΟΥΝΑΚΙ</t>
  </si>
  <si>
    <t>ΓΥΡΑ ΧΡΙΣΤΙΑΝΝΑ</t>
  </si>
  <si>
    <t>ΤΟ ΠΑΡΑΠΟΝΕΜΕΝΟ ΜΑΚΟ</t>
  </si>
  <si>
    <t>GERALDINE ELSCHNER</t>
  </si>
  <si>
    <t>ΤΟ ΨΑΡΙ ΤΟΥ ΧΑΡΗ</t>
  </si>
  <si>
    <t>OLDLAND, NICHOLAS</t>
  </si>
  <si>
    <t>ΤΡΕΙΣ ΦΙΛΟΙ ΣΤΟ ΠΟΤΑΜΙ</t>
  </si>
  <si>
    <t>ΝΕΖΗ,ΝΟΝΗ</t>
  </si>
  <si>
    <t>ΤΡΙΧΕΣ</t>
  </si>
  <si>
    <t>ΦΙΛΟΙ ΓΙΑ ΠΑΝΤΑ</t>
  </si>
  <si>
    <t>ΠΙΠΙΝΗ,ΑΡΓΥΡΩ</t>
  </si>
  <si>
    <t>ΤΟ ΔΙΚΟ ΤΟΥΣ ΤΑΞΙΔΙ</t>
  </si>
  <si>
    <t xml:space="preserve">ΚΑΛΕΙΔΟΣΚΟΠΙΟ        </t>
  </si>
  <si>
    <t>ΣΙΑΦΑΡΙΚΑ, ΕΥΑΓΓΕΛΙΑ</t>
  </si>
  <si>
    <t>ΔΥΟ ΔΕΙΝΟΣΑΥΡΑΚΙΑ ΓΝΩΡΙΖΟΥΝ ΤΙΣ ΓΕΥΣΕΙΣ ΤΗΣ ΕΛΛΑΔΑΣ</t>
  </si>
  <si>
    <t>ΚΑΛΕΝΤΗΣ</t>
  </si>
  <si>
    <t>ΕΝΑ ΔΕΝΤΡΟ, ΜΙΑ ΦΟΡΑ</t>
  </si>
  <si>
    <t>ΜΑΝΤΟΥΒΑΛΟΥ, ΣΟΦΙΑ</t>
  </si>
  <si>
    <t>Η ΑΠΛΗΣΤΗ ΧΕΛΩΝΑ</t>
  </si>
  <si>
    <t>Η ΔΟΝΑ Η ΤΕΡΟΔΟΝΑ ΚΑΙ ΤΟ ΜΥΣΤΙΚΟ ΤΗΣ ΓΑΜΗΛΙΑΣ ΤΟΥΡΤΑΣ</t>
  </si>
  <si>
    <t>ΞΥΛΟΥΡΗ ΜΑΡΙΑ</t>
  </si>
  <si>
    <t>Η ΝΥΧΤΕΡΙΝΗ ΒΑΡΔΙΑ ΤΟΥ ΚΑΛΛΙΓΡΑΦΟΥ</t>
  </si>
  <si>
    <t>ΠΑΠΑΔΑΚΗ, ΑΛΚΥΟΝΗ</t>
  </si>
  <si>
    <t>ΘΑ ΞΑΝΑΡΘΟΥΝ ΤΑ ΧΕΛΙΔΟΝΙΑ</t>
  </si>
  <si>
    <t>ΤΣΙΤΙΡΙΔΟΥ-ΧΡΙΣΤΟΦΟΡΙΔΟΥ,Ε.</t>
  </si>
  <si>
    <t>Ο ΘΥΣΑΥΡΟΣ ΤΗΣ ΕΒΙΤΑΣ</t>
  </si>
  <si>
    <t>ΟΙ ΔΡΑΠΕΤΕΣ ΤΗΣ ΣΚΑΚΙΕΡΑΣ</t>
  </si>
  <si>
    <t>ΜΑΣΤΡΟΓΙΑΝΝΗ ΙΦΙΓΕΝΕΙΑ</t>
  </si>
  <si>
    <t>ΤΑ ΠΑΙΔΙΑ ΤΟΥ ΤΕΛΕΥΤΑΙΟΥ ΘΡΑΝΙΟΥ</t>
  </si>
  <si>
    <t>NEVES, ANDRE</t>
  </si>
  <si>
    <t>ΤΟ ΚΟΡΙΤΣΙ ΠΟΥ ΠΕΤΟΥΣΕ ΣΤΑ ΣΥΝΝΕΦΑ</t>
  </si>
  <si>
    <t>ΠΑΠΑΔΟΠΟΥΛΟΥ ΕΥΗ</t>
  </si>
  <si>
    <t>ΤΟ ΤΑΞΙΔΙ ΤΗΣ ΚΥΜΟΘΟΗΣ</t>
  </si>
  <si>
    <t>CONTI, GUIDO</t>
  </si>
  <si>
    <t>ΤΟ ΥΠΕΡΟΧΟ ΤΑΞΙΔΙ ΤΗΣ ΝΙΛΟΥ</t>
  </si>
  <si>
    <t>BRECHT,BERTOLT</t>
  </si>
  <si>
    <t>Η ΟΠΕΡΑ ΤΗΣ ΠΕΝΤΑΡΑΣ</t>
  </si>
  <si>
    <t>ΚΑΠΑ ΕΚΔΟΤΙΚΗ</t>
  </si>
  <si>
    <t>ΠΕΡΡΑΚΗΣ, ΓΙΩΡΓΟΣ</t>
  </si>
  <si>
    <t>ΑΝΑΠΑΡΑΣΤΑΣΕΙΣ ΤΟΥ ΥΠΕΡΒΑΤΙΚΟΥ</t>
  </si>
  <si>
    <t>ΚΑΠΟΝ</t>
  </si>
  <si>
    <t>ΡΑΜΑΝΤΙΕ, ΤΙΕΡΙ</t>
  </si>
  <si>
    <t>ΑΣΤΙΚΕΣ ΓΕΩΓΡΑΦΙΕΣ</t>
  </si>
  <si>
    <t>ΜΕΝΕΓΑΚΗ, ΜΑΡΙΑ</t>
  </si>
  <si>
    <t>ΙΣΤΟΡΙΑ ΤΟΥ ΓΑΛΛΙΚΟΥ ΠΟΛΙΤΙΣΜΟΥ</t>
  </si>
  <si>
    <t>ΚΑΡΔΑΜΙΤΣΑ</t>
  </si>
  <si>
    <t>ΨΙΛΑΚΗ,ΜΑΡΙΑ</t>
  </si>
  <si>
    <t>ΤΟ ΨΩΜΙ ΤΩΝ ΕΛΛΗΝΩΝ ΚΑΙ ΤΑ ΓΛΥΚΙΣΜΑΤΑ ΤΗΣ...</t>
  </si>
  <si>
    <t>ΚΑΡΜΑΝΩΡ</t>
  </si>
  <si>
    <t>ΓΕΩΡΓΑΛΟΥ ΜΑΡΙΖΑ</t>
  </si>
  <si>
    <t>Η ΠΕΡΙΠΕΤΕΙΑ ΤΩΝ 4 ΕΠΟΧΩΝ</t>
  </si>
  <si>
    <t>ΚΑΡΥΔΑΚΗ</t>
  </si>
  <si>
    <t>ΤΟ ΚΟΥΜΠΙ ΠΟΥ ΚΡΥΩΝΕ</t>
  </si>
  <si>
    <t>ΜΠΑΜΠΙΝΙΩΤΗΣ,ΓΕΩΡΓΙΟΣ</t>
  </si>
  <si>
    <t>ΔΙΑΛΟΓΙΣΜΟΙ ΓΙΑ ΤΗ ΓΛΩΣΣΑ ΚΑΙ ΤΗ ΓΛΩΣΣΑ ΜΑΣ</t>
  </si>
  <si>
    <t>ΚΑΣΤΑΝΙΩΤΗΣ</t>
  </si>
  <si>
    <t>KNAUSGARD,KARL OVE</t>
  </si>
  <si>
    <t>ΕΝΑΣ ΕΡΩΤΕΥΜΕΝΟΣ ΑΝΤΡΑΣ</t>
  </si>
  <si>
    <t>ΕΝΑΣ ΘΑΝΑΤΟΣ ΣΤΗΝ ΟΙΚΟΓΕΝΕΙΑ</t>
  </si>
  <si>
    <t>ΓΑΛΑΝΑΚΗ, ΡΕΑ</t>
  </si>
  <si>
    <t>Η ΑΚΡΑ ΤΑΠΕΙΝΩΣΗ</t>
  </si>
  <si>
    <t>ΑΝΑΣΤΑΣΕΑ ΝΙΚΗ</t>
  </si>
  <si>
    <t>Η ΙΣΤΟΡΙΑ ΕΝΟΣ ΔΙΚΟΥ ΜΑΣ ΑΝΘΡΩΠΟΥ</t>
  </si>
  <si>
    <t>BANVILLE  JOHN</t>
  </si>
  <si>
    <t>Η ΞΑΝΘΙΑ ΜΕ ΤΑ ΜΑΥΡΑ ΜΑΤΙΑ</t>
  </si>
  <si>
    <t>ΛΑΠΑΤΑ,ΦΙΛΟΜΗΛΑ</t>
  </si>
  <si>
    <t>Η ΧΗΡΑ ΤΟΥ ΠΕΙΡΑΙΑ</t>
  </si>
  <si>
    <t>ΣΥΛΛΟΓΙΚΟ ΕΡΓΟ</t>
  </si>
  <si>
    <t>ΚΑΜΥ:Η ΕΥΤΥΧΙΑ ΚΑΙ ΤΟ ΠΑΡΑΛΟΓΟ...</t>
  </si>
  <si>
    <t>ΦΙΛΙΠΠΙΔΟΥ,ΣΟΦΙΑ</t>
  </si>
  <si>
    <t>ΜΕ ΜΙΑ ΣΚΑΛΑ ΣΤΟ ΦΕΓΓΑΡΙ</t>
  </si>
  <si>
    <t>ΣΤΑΜΑΤΗΣ,ΑΛΕΞΗΣ</t>
  </si>
  <si>
    <t>ΜΕΛΙΣΣΙΑ</t>
  </si>
  <si>
    <t>ΛΟΠΙΝΟ-ΜΑΣΤΡΑΝΤΩΝΗ,ΖΟΕΛ</t>
  </si>
  <si>
    <t>ΜΥΣΤΙΚΟ ΑΡΩΜΑ</t>
  </si>
  <si>
    <t>ΠΑΠΑΘΕΟΔΩΡΟΥ, ΒΑΣΙΛΗΣ</t>
  </si>
  <si>
    <t>ΝΑΙ, ΒΙΡΤΖΙΝΙΑ, ΥΠΑΡΧΕΙ ΑΓΙΟΣ ΒΑΣΙΛΗΣ</t>
  </si>
  <si>
    <t>ENRIGHT, ANNE</t>
  </si>
  <si>
    <t>Ο ΧΟΡΤΑΡΙΑΣΜΕΝΟΣ ΔΡΟΜΟΣ</t>
  </si>
  <si>
    <t>PADURA LEONARDO</t>
  </si>
  <si>
    <t>ΟΙ ΑΙΡΕΤΙΚΟΙ</t>
  </si>
  <si>
    <t>MUSSO GUILLAUME</t>
  </si>
  <si>
    <t>ΣΕΝΤΡΑΛ ΠΑΡΚ</t>
  </si>
  <si>
    <t>ΣΤΑΜΑΤΗΣ, ΑΛΕΞΗΣ</t>
  </si>
  <si>
    <t>ΤΟ ΒΙΒΛΙΟ ΤΗΣ ΒΡΟΧΗΣ</t>
  </si>
  <si>
    <t>ΤΟ ΗΜΕΡΟΛΟΓΙΟ ΕΝΟΣ ΔΕΙΛΟΥ</t>
  </si>
  <si>
    <t>MAJDALANI, CHARIF</t>
  </si>
  <si>
    <t>ΤΟ ΜΕΓΑΛΟ ΣΠΙΤΙ</t>
  </si>
  <si>
    <t>ΠΛΙΑΤΣΙΚΑΣ,ΦΙΛΙΠΠΟΣ</t>
  </si>
  <si>
    <t>ΤΟ ΟΝΟΜΑ</t>
  </si>
  <si>
    <t>ΚΑΡΥΣΤΙΑΝΗ, ΙΩΑΝΝΑ</t>
  </si>
  <si>
    <t>ΤΟ ΦΑΡΑΓΓΙ</t>
  </si>
  <si>
    <t>ΑΡΚΟΥΔΕΑΣ, ΚΩΣΤΑΣ</t>
  </si>
  <si>
    <t>ΤΟ ΧΑΜΕΝΟ ΝΟΜΠΕΛ</t>
  </si>
  <si>
    <t>ΔΙΑΧΕΙΡΙΣΗ ΚΑΙ ΑΞΙΟΛΟΓΗΣΗ ΤΗΣ ΦΑΡΜΑΚΕΥΤΙΚΗΣ ΚΑΙΝΟΤΟΜΙΑΣ ΣΤΗΝ ΕΛΛΑΔΑ</t>
  </si>
  <si>
    <t xml:space="preserve">ΚΑΣΤΑΝΙΩΤΗΣ </t>
  </si>
  <si>
    <t>ΘΕΡΑΠΕΙΑ ΖΕΥΓΟΥΣ</t>
  </si>
  <si>
    <t>THIES, PAUL</t>
  </si>
  <si>
    <t>Η ΣΚΙΑ ΤΗΣ ΠΡΙΓΚΙΠΙΣΣΑΣ</t>
  </si>
  <si>
    <t>ΚΑΣΤΩΡ</t>
  </si>
  <si>
    <t>DOLAN, PAUL</t>
  </si>
  <si>
    <t>ΠΡΟΣΧΕΔΙΑΣΜΕΝΗ ΕΥΤΥΧΙΑ</t>
  </si>
  <si>
    <t>ΚΑΤΟΠΤΡΟ</t>
  </si>
  <si>
    <t>ΤΡΕΧΛΗΣ, ΒΛΑΣΗΣ</t>
  </si>
  <si>
    <t>HOTEL NEW YORK</t>
  </si>
  <si>
    <t>ΚΕΔΡΟΣ</t>
  </si>
  <si>
    <t>CHOMSKY, NOAM</t>
  </si>
  <si>
    <t>OCCUPI</t>
  </si>
  <si>
    <t>SOLOUP</t>
  </si>
  <si>
    <t>ΑΙΒΑΛΙ</t>
  </si>
  <si>
    <t>KERR,PHILIP</t>
  </si>
  <si>
    <t>ΑΝΘΡΩΠΟΣ ΧΩΡΙΣ ΑΝΑΣΑ</t>
  </si>
  <si>
    <t>ΓΚΙΑΛΗ, ΕΛΕΝ – ΕΛΛΗ</t>
  </si>
  <si>
    <t>ΑΣΑΛΕΥΤΕΣ ΜΝΗΜΕΣ</t>
  </si>
  <si>
    <t>SAID, SF</t>
  </si>
  <si>
    <t>ΒΑΡΤΖΑΚ ΠΟ</t>
  </si>
  <si>
    <t>ΒΑΡΤΖΑΚ ΠΟ – ΓΑΤΟΣ ΕΚΤΟΣ ΝΟΜΟΥ</t>
  </si>
  <si>
    <t>STILTON, TEA</t>
  </si>
  <si>
    <t>ΔΙΑΓΩΝΙΣΜΟΣ ΧΟΡΟΥ</t>
  </si>
  <si>
    <t>STILTON,GERONIMO</t>
  </si>
  <si>
    <t>ΕΦΤΑΣΕ…Η ΠΑΤΙ ΣΠΡΙΝΓΚ</t>
  </si>
  <si>
    <t>Η ΓΥΝΑΙΚΑ ΑΠΟ ΤΟ ΖΑΓΚΡΕΜΠ</t>
  </si>
  <si>
    <t xml:space="preserve">ΣΩΤΑΚΗΣ, ΔΗΜΗΤΡΗΣ </t>
  </si>
  <si>
    <t>Η ΙΣΤΟΡΙΑ ΕΝΟΣ ΣΟΥΠΕΡ ΜΑΡΚΕΤ</t>
  </si>
  <si>
    <t>ΑΞΙΩΤΗ, ΜΕΛΠΩ</t>
  </si>
  <si>
    <t>Η ΚΑΔΜΩ</t>
  </si>
  <si>
    <t>ΠΡΟΙΣΛΕΡ ΟΤΦΡΙΝΤ</t>
  </si>
  <si>
    <t>Η ΜΙΚΡΗ ΜΑΓΙΣΣΑ</t>
  </si>
  <si>
    <t>Η ΠΕΡΙΕΡΓΗ ΥΠΟΘΕΣΗ ΤΟΥ ΒΡΩΜΕΡΟΥ ΗΦΑΙΣΤΕΙΟΥ</t>
  </si>
  <si>
    <t>STILTON GERONIMO</t>
  </si>
  <si>
    <t>Η ΠΕΡΙΕΡΓΗ ΥΠΟΘΕΣΗ ΤΟΥ ΓΙΓΑΝΤΙΟΥ ΚΑΛΑΜΑΡΙΟΥ</t>
  </si>
  <si>
    <t>ΜΠΟΥΝΑΡΤΖΙΔΗΣ, ΜΙΧΑΛΗΣ</t>
  </si>
  <si>
    <t>Η ΠΕΡΙΠΛΑΝΗΣΗ ΕΝΟΣ ΒΙΟΛΙΟΥ</t>
  </si>
  <si>
    <t>ΑΝΑΓΝΩΣΤΑΚΗ,ΛΟΥΛΑ</t>
  </si>
  <si>
    <t>ΘΕΑΤΡΟ: ΔΙΑΜΑΝΤΙΑ ΚΑΙ ΜΠΛΟΥΖ Τ.2</t>
  </si>
  <si>
    <t>ΘΕΑΤΡΟ: ΔΙΑΜΑΝΤΙΑ ΚΑΙ ΜΠΛΟΥΖ Τ.3</t>
  </si>
  <si>
    <t>ΙΟΝΕΣΚΟ, ΕΥΓΕΝΙΟΣ</t>
  </si>
  <si>
    <t>ΘΥΜΑΤΑ ΤΟΥ ΚΑΘΗΚΟΝΤΟΣ</t>
  </si>
  <si>
    <t>ΓΕΡΑΡΔΗΣ ΤΑΚΗΣ</t>
  </si>
  <si>
    <t>ΚΟΜΠΟΛΟΓΙΑ</t>
  </si>
  <si>
    <t>ΝΙΚΟΛΑΚΗ-ΚΑΛΑΜΑΡΗ, ΕΙΡΗΝΗ</t>
  </si>
  <si>
    <t>ΜΑΝΤΩ ΜΑΥΡΟΓΕΝΟΥΣ</t>
  </si>
  <si>
    <t>ΜΝΗΜΕΣ ΧΑΜΕΝΕΣ ΣΤΗΝ ΑΜΜΟ</t>
  </si>
  <si>
    <t>ΡΙΤΣΟΥ, ΕΡΗ</t>
  </si>
  <si>
    <t>ΜΠΑΛΟΥ, ΓΚΑΛΟΥ, ΝΤΑΛΟΥ</t>
  </si>
  <si>
    <t>TOLKIEN,JOHN RONALD REUEL</t>
  </si>
  <si>
    <t>Ο ΑΡΧΟΝΤΑΣ ΤΩΝ ΔΑΧΤΥΛΙΔΙΩΝ: Η ΕΠΙΣΤΡΟΦΗ ΤΟΥ ΒΑΣΙΛΙΑ</t>
  </si>
  <si>
    <t>ΜΟΥΝΤΖΟΥΡΗ,ΓΕΩΡΓΙΑ</t>
  </si>
  <si>
    <t>Ο ΒΑΣΙΛΙΑΣ ΤΩΝ ΑΡΙΘΜΩΝ</t>
  </si>
  <si>
    <t>PECH, SCOTT</t>
  </si>
  <si>
    <t>Ο ΔΡΟΜΟΣ Ο ΛΙΓΟΤΕΡΟ ΤΑΞΙΔΕΜΕΝΟΣ</t>
  </si>
  <si>
    <t>ΝΤΕΛΗΣ, ΒΑΓΓΕΛΗΣ</t>
  </si>
  <si>
    <t>Ο ΚΑΛΛΙΤΕΧΝΗΣ</t>
  </si>
  <si>
    <t>MASANNEK JOACHIM</t>
  </si>
  <si>
    <t>Ο ΛΗΣΜΟΝΗΜΕΝΟΣ ΛΑΟΣ</t>
  </si>
  <si>
    <t>ΧΡΙΣΤΟΔΟΥΛΟΥ, ΠΑΝΟΣ</t>
  </si>
  <si>
    <t>Ο ΝΑΒΙΝΤ ΔΕΝ ΗΡΘΕ ΓΙΑ ΔΙΑΚΟΠΕΣ</t>
  </si>
  <si>
    <t>ΤΣΕΡΟΛΑΣ , ΠΑΝΟΣ</t>
  </si>
  <si>
    <t>Ο ΠΡΟΙΣΤΟΡΙΚΟΣ ΖΩΓΡΑΦΟΣ</t>
  </si>
  <si>
    <t>ΤΣΑΜΠΑΝΗ,ΜΕΛΙΝΑ</t>
  </si>
  <si>
    <t>Ο ΠΡΩΤΟΣ ΑΜΕΘΥΣΤΟΣ</t>
  </si>
  <si>
    <t>ΟΙ ΤΕΑ ΣΙΣΤΕΡΣ ΚΙΝΔΥΝΕΥΟΥΝ</t>
  </si>
  <si>
    <t>ΜΕΡΙΚΑ ΛΕΝΑ</t>
  </si>
  <si>
    <t>ΟΧΙ ΑΛΛΗ ΑΓΑΠΗ, ΠΑΡΑΚΑΛΩ</t>
  </si>
  <si>
    <t>HALLBERG GARTH RISK</t>
  </si>
  <si>
    <t>ΠΟΛΗ ΣΤΙΣ ΦΛΟΓΕΣ</t>
  </si>
  <si>
    <t>ΠΕΡΒΑΝΑ,ΣΩΤΗΡΙΑ</t>
  </si>
  <si>
    <t>ΣΤΗΝ ΑΚΡΗ ΤΟΥ ΝΗΜΑΤΟΣ</t>
  </si>
  <si>
    <t>ΣΤΗΝ ΑΛΕΞΑΝΔΡΕΙΑ ΖΑΧΑΡΗ ΚΑΙ ΣΤΟ ΜΙΣΙΡΙ ΡΥΖΙ</t>
  </si>
  <si>
    <t>ΠΕΡΒΑΝΑ, ΣΩΤΗΡΙΑ</t>
  </si>
  <si>
    <t>ΤΑ ΟΝΕΙΡΑ ΜΥΡΙΖΟΥΝ ΤΑΜΠΑΚΟ</t>
  </si>
  <si>
    <t>ΤΕΣΣΕΡΙΣ ΠΟΝΤΙΚΟΙ ΣΤΗΝ ΑΓΡΙΑ ΔΥΣΗ</t>
  </si>
  <si>
    <t>ΤΙ ΤΙΣ ΗΘΕΛΕΣ ΤΙΣ ΔΙΑΚΟΠΕΣ, ΣΤΙΛΤΟΝ;</t>
  </si>
  <si>
    <t>ΒΑΛΑΣΗ, ΖΩΗ</t>
  </si>
  <si>
    <t>ΤΟ ΒΙΒΛΙΟΔΕΝΤΡΟ</t>
  </si>
  <si>
    <t>BOLTE TAYLOR JILL</t>
  </si>
  <si>
    <t>ΤΟ ΕΓΚΕΦΑΛΙΚΟ ΤΗΣ ΦΩΤΙΣΗΣ ΜΟΥ</t>
  </si>
  <si>
    <t>RACHMUHL, FRANCOISE</t>
  </si>
  <si>
    <t>ΤΟ ΜΕΓΑΛΟ ΤΑΞΙΔΙ ΤΟΥ ΟΔΥΣΣΕΑ</t>
  </si>
  <si>
    <t>ΤΟ ΝΗΣΙ ΜΕ ΤΟΥΣ ΧΙΛΙΟΥΣ ΘΗΣΑΥΡΟΥΣ</t>
  </si>
  <si>
    <t>ROGERS, KIRSTEEN</t>
  </si>
  <si>
    <t>ΤΟ ΠΡΩΤΟ ΜΟΥ ΕΙΚΟΝΟΓΡΑΦΗΜΕΝΟ ΛΕΞΙΚΟ ΜΑΘΗΜΑΤΙΚΩΝ</t>
  </si>
  <si>
    <t>ΤΟ ΨΟΦΙΜΙ</t>
  </si>
  <si>
    <t>KERR, PHILIP</t>
  </si>
  <si>
    <t>ΦΙΛΟΣΟΦΙΚΑ ΕΓΚΛΗΜΑΤΑ</t>
  </si>
  <si>
    <t>ΦΛΟΓΑ ΠΟΥ ΣΙΓΟΚΑΙΕΙ</t>
  </si>
  <si>
    <t>ΖΑΡΑΜΠΟΥΚΑ,ΣΟΦΙΑ</t>
  </si>
  <si>
    <t>ΦΥΣΙΚΑ Σ' ΑΓΑΠΩ</t>
  </si>
  <si>
    <t>ΧΟΜΠΙΤ</t>
  </si>
  <si>
    <t>ΤΟ ΜΙΚΡΟ ΒΙΒΛΙΟ ΤΗΣ ΦΥΣΗΣ</t>
  </si>
  <si>
    <t xml:space="preserve">ΚΕΔΡΟΣ                            </t>
  </si>
  <si>
    <t>HOBBS, CHRISTINA</t>
  </si>
  <si>
    <t>ΟΜΟΡΦΗ ΛΑΤΡΕΙΑ</t>
  </si>
  <si>
    <t>ΚΕΣΤΟΣ</t>
  </si>
  <si>
    <t>THUNBERG,STEFAN</t>
  </si>
  <si>
    <t>MADE IN SUEDEN ,Ο ΧΟΡΟΣ ΤΗΣ ΑΡΚΟΥΔΑΣ</t>
  </si>
  <si>
    <t>ΚΛΕΙΔΑΡΙΘΜΟΣ</t>
  </si>
  <si>
    <t>VELEZ LEA</t>
  </si>
  <si>
    <t>Η ΧΕΙΡΟΥΡΓΟΣ ΤΗΣ ΠΑΛΜΑ</t>
  </si>
  <si>
    <t xml:space="preserve">ΣΩΤΗΡΟΠΟΥΛΟΥ, ΧΡΙΣΤΙΝΑ </t>
  </si>
  <si>
    <t>ΚΑΦΕΣ ΜΕ ΟΥΛΕΝ</t>
  </si>
  <si>
    <t>HANNAH KRISTIN</t>
  </si>
  <si>
    <t>ΤΟ ΑΗΔΟΝΙ</t>
  </si>
  <si>
    <t>FO,DARIO</t>
  </si>
  <si>
    <t>ΥΠΑΡΧΕΙ ΕΝΑΣ ΤΡΕΛΟΣ ΒΑΣΙΛΙΑΣ ΣΤΗ ΔΑΝΙΜΑΡΚΙΑ</t>
  </si>
  <si>
    <t>ΤΕΡΖΟΠΟΥΛΟΣ ΒΑΣΙΛΗΣ</t>
  </si>
  <si>
    <t>ΑΝΑΤΑΡΑΧΗ ΣΤΗ ΚΟΥΖΙΝΑ</t>
  </si>
  <si>
    <t>ΚΟΚΚΙΝΗ ΚΛΩΣΤΗ ΔΕΜΕΝΗ</t>
  </si>
  <si>
    <t>ΕΥΣΤΑΘΙΟΥ ΑΝΑΣΤΑΣΙΑ</t>
  </si>
  <si>
    <t>Η ΓΕΡΑΚΙΝΑ ΚΑΙ Ο ΠΡΙΓΚΙΠΑΣ ΝΕΡΕΝΙΟΣ</t>
  </si>
  <si>
    <t>ΚΑΣΣΙΑΡΟΥ ΕΥΑ</t>
  </si>
  <si>
    <t>Η ΚΥΡΙΑ ΦΤΟΥΣΟΥ ΣΕ SPA ΟΜΟΡΦΙΑΣ</t>
  </si>
  <si>
    <t>ΚΟΥΤΣΙΑΡΗΣ,ΒΑΣΙΛΗΣ</t>
  </si>
  <si>
    <t>Η ΤΕΤΑΡΤΗ ΓΟΡΓΟΝΑ</t>
  </si>
  <si>
    <t>ΔΕΝΔΡΙΝΟΥ,ΑΝΝΑ</t>
  </si>
  <si>
    <t>Η ΧΙΟΝΟΣΤΙΦΑΔΑ ΚΑΙ ΤΟ ΔΕΝΤΡΟ ΤΟ ΜΟΝΑΧΟ</t>
  </si>
  <si>
    <t>ΠΙΝΟ,ΚΑΤΙΑ</t>
  </si>
  <si>
    <t>ΘΑ ΤΑ ΚΑΤΑΦΕΡΩ ΜΟΝΟΣ ΜΟΥ</t>
  </si>
  <si>
    <t>ΚΟΥΤΣΙΑΡΗΣ ΒΑΣΙΛΗΣ</t>
  </si>
  <si>
    <t>ΜΗ ΦΟΒΑΣΑΙ ΚΟΚΚΙΝΟΣΚΟΥΦΙΤΣΑ</t>
  </si>
  <si>
    <t>ΚΟΥΜΑΡΙΑΝΟΥ,ΜΑΡΙΑΝΝΑ</t>
  </si>
  <si>
    <t>ΜΙΑ ΑΛΛΙΩΤΙΚΗ ΜΕΡΑ ΣΤΗ ΣΧΟΛΗ ΧΟΡΟΥ</t>
  </si>
  <si>
    <t>ΣΚΟΡΔΑΛΑ-ΚΑΚΑΤΣΑΚΗ,ΕΥΔ.</t>
  </si>
  <si>
    <t>Ο ΛΑΓΟΣ Ο ΠΟΛΥΔΩΡΟΣ ΚΑΙ Η ΠΟΥΑ Η ΠΑΣΧΑΛΙΤΣΑ</t>
  </si>
  <si>
    <t>Ο ΛΑΧΑΠΟΥ ΑΠ ΤΗ ΖΟΥΓΚΛΑ ΤΗΣ ΧΛΩΡΑΣ ΚΑΜΑΜΠΟΥ</t>
  </si>
  <si>
    <t>ΔΙΑΚΟΠΑΝΑΓΙΩΤΗ, ΕΛΕΝΗ</t>
  </si>
  <si>
    <t>Ο ΠΑΡΑΜΥΘΟΥΛΗΣ</t>
  </si>
  <si>
    <t>ΒΑΣΙΛΕΙΟΥ ΦΩΤΕΙΝΗ</t>
  </si>
  <si>
    <t>Ο ΧΙΟΝΑΝΘΡΩΠΟΣ ΠΑΕΙ ΔΙΑΚΟΠΕΣ</t>
  </si>
  <si>
    <t>ΤΕΓΟΓΙΑΝΝΗ, ΜΑΡΙΑΝΝΑ</t>
  </si>
  <si>
    <t>Ο ΧΟΡΟΣ ΤΩΝ ΝΤΟΡΕΜΙ</t>
  </si>
  <si>
    <t>ΚΑΣΙΑΡΟΥ,ΕΥΑ</t>
  </si>
  <si>
    <t>ΟΝΕΙΡΟ ΓΛΥΚΟ ΣΑΝ ΚΟΥΡΑΜΠΙΕΣ</t>
  </si>
  <si>
    <t>ΠΑΙΧΝΙΔΙΑ ΣΕ ΠΟΛΕΜΟ</t>
  </si>
  <si>
    <t>ΜΟΥΡΙΚΗ ΚΑΤΕΡΙΝΑ</t>
  </si>
  <si>
    <t>ΤΑ ΠΑΙΧΝΙΔΙΑ ΤΗΣ ΓΙΑΓΙΑΣ ΖΩΝΤΑΝΕΨΑΝΕ ΜΕ ΜΙΑΣ</t>
  </si>
  <si>
    <t>BUTTER M CHRISTINA</t>
  </si>
  <si>
    <t>ΤΟ ΠΕΦΤΑΣΤΕΡΙ</t>
  </si>
  <si>
    <t>ΤΟ ΦΕΓΓΑΡΙ ΓΛΙΣΤΡΗΣΕ ΣΤΗΝ ΚΑΜΙΝΑΔΑ</t>
  </si>
  <si>
    <t>CHAUD BENJAMIN</t>
  </si>
  <si>
    <t>ΑΚΡΟΒΑΤΙΚΑ ΓΙΑ ΑΡΚΟΥΔΕΣ</t>
  </si>
  <si>
    <t>ΚΟΚΚΙΝΟ</t>
  </si>
  <si>
    <t>CHAUD, BENJAMIN</t>
  </si>
  <si>
    <t>ΕΝΑ ΚΑΛΟΚΑΙΡΑΚΙ ΓΙΑ ΑΡΚΟΥΔΕΣ</t>
  </si>
  <si>
    <t>DIEUDONNE, CLEA</t>
  </si>
  <si>
    <t>ΜΕΓΑΠΟΛΙΣ</t>
  </si>
  <si>
    <t>RAMSTEIN ANNE-MARGOT</t>
  </si>
  <si>
    <t>ΠΡΙΝ ΜΕΤΑ</t>
  </si>
  <si>
    <t>BEE, WILLIAM</t>
  </si>
  <si>
    <t>ΠΡΩΤΟΣ ΑΠ' ΤΟ ΤΕΛΟΣ</t>
  </si>
  <si>
    <t>HAUGHTON,CHRIS</t>
  </si>
  <si>
    <t>ΣΣΣ ΕΧΟΥΜΕ ΣΧΕΔΙΟ</t>
  </si>
  <si>
    <t>ΤΑ ΠΙΟ ΟΜΟΡΦΑ ΝΑΝΟΥΡΙΣΜΑΤΑ ΤΟΥ ΚΟΣΜΟΥ</t>
  </si>
  <si>
    <t>HAUGHTON, CHRIS</t>
  </si>
  <si>
    <t>ΧΑΘΗΚΑ!</t>
  </si>
  <si>
    <t>ZOBOLI, GIOVANNA</t>
  </si>
  <si>
    <t>ΩΡΑ ΓΙΑ ΥΠΝΟ</t>
  </si>
  <si>
    <t>ΩΧ ΟΧΙ, ΤΖΩΡΤΖ!</t>
  </si>
  <si>
    <t>ΛΙΒΙΕΡΑΤΟΣ, ΔΗΜΗΤΡΗΣ</t>
  </si>
  <si>
    <t>ΜΑΥΡΗ ΗΠΕΙΡΟΣ</t>
  </si>
  <si>
    <t>ΚΟΥΚΚΙΔΑ</t>
  </si>
  <si>
    <t>ΛΑΓΓΟΥΡΑΝΗΣ, ΑΝΤΩΝΗΣ</t>
  </si>
  <si>
    <t>ΠΟΙΟΣ ΜΠΟΡΕΙ ΝΑ ΜΑΣ ΓΙΑΤΡΕΨΕΙ</t>
  </si>
  <si>
    <t>ΧΑΤΖΗΑΝΤΩΝΙΟΥ, ΚΩΣΤΑΣ</t>
  </si>
  <si>
    <t>Η ΠΕΖΟΓΡΑΦΙΑ ΤΗΣ ΘΕΣΣΑΛΟΝΙΚΗΣ</t>
  </si>
  <si>
    <t>ΚΟΥΚΟΥΤΣΙ</t>
  </si>
  <si>
    <t>ΑΛΕΞΙΟΥ, ΑΛΕΞΙΑ</t>
  </si>
  <si>
    <t>ΚΑΙ ΤΟ ΛΙΟΝΤΑΡΙ ΞΕΧΑΣΕ</t>
  </si>
  <si>
    <t>ΚΡΙΝΟΣ</t>
  </si>
  <si>
    <t>ΜΠΑΜΠΑΣΑΚΗΣ, ΓΙΩΡΓΟΣ-ΙΚΑΡΟΣ</t>
  </si>
  <si>
    <t>ΒΟΡΕΙΟΔΥΤΙΚΟ ΠΕΡΑΣΜΑ</t>
  </si>
  <si>
    <t>ΚΡΙΤΙΚΗ</t>
  </si>
  <si>
    <t>LINDEMANN, ALBERT S.</t>
  </si>
  <si>
    <t>ΙΣΤΟΡΙΑ ΤΗΣ ΝΕΟΤΕΡΗΣ ΕΥΡΩΠΗΣ</t>
  </si>
  <si>
    <t>CHEKHOF, ANTON PAVLOVICH</t>
  </si>
  <si>
    <t>ΝΗΣΟΣ ΣΑΧΑΛΙΝΗ</t>
  </si>
  <si>
    <t>ΛΕΜΒΟΣ</t>
  </si>
  <si>
    <t>ΜΩΡΑΙΤΗΣ, ΚΑΡΟΛΟΣ ΕΠ.</t>
  </si>
  <si>
    <t>ΑΠΟ ΤΟΝ ΓΕΩΡΓΙΟ ΟΥΑΣΙΝΓΚΤΟΝ ΣΤΟΝ ΤΖΩΝ ΦΙΤΖΕΡΑΛΝΤ ΚΕΝΕΝΤΥ</t>
  </si>
  <si>
    <t>ΛΕΞΙΤΥΠΟΝ</t>
  </si>
  <si>
    <t>ΛΕΙΒΑΔΑΣ ΝΙΚΙΑΣ</t>
  </si>
  <si>
    <t>Ο ΜΟΙΡΑΙΟΣ ΧΑΚΕΡ</t>
  </si>
  <si>
    <t>TODD, ANNA</t>
  </si>
  <si>
    <t>AFTER: ΜΕΤΑ ΤΗ ΣΥΓΚΡΟΥΣΗ</t>
  </si>
  <si>
    <t>ΛΙΒΑΝΗΣ</t>
  </si>
  <si>
    <t>ΤΕΚΟΥ,ΙΦΙΓΕΝΕΙΑ-ΕΙΡΗΝΗ</t>
  </si>
  <si>
    <t>ΑΓΑΠΑ ΤΟ Η ΠΑΡΑΤΑ ΤΟ</t>
  </si>
  <si>
    <t>ΠΕΤΡΗ ΔΕΣΠΟΙΝΑ</t>
  </si>
  <si>
    <t xml:space="preserve">ΑΓΙΕ ΜΟΥ ΒΑΣΙΛΗ ΣΕ ΠΑΡΑΚΑΛΩ </t>
  </si>
  <si>
    <t>ΓΙΑΝΤΑΣ  ΓΙΩΡΓΟΣ</t>
  </si>
  <si>
    <t>ΑΥΡΙΟ</t>
  </si>
  <si>
    <t>KLEIN, NAOMI</t>
  </si>
  <si>
    <t>ΑΥΤΟ ΑΛΛΑΖΕΙ ΤΑ ΠΑΝΤΑ</t>
  </si>
  <si>
    <t>GALLIEZ, ROXANE MARIE</t>
  </si>
  <si>
    <t>ΑΦΗΣΑ ΤΗΝ ΨΥΧΗ ΜΟΥ ΣΤΟΝ ΑΝΕΜΟ</t>
  </si>
  <si>
    <t>ΕΥΣΤΑΘΙΟΥ,ΕΥΑΓΓΕΛΙΑ</t>
  </si>
  <si>
    <t>ΒΑΘΥ,ΒΕΛΟΥΔΙΝΟ ΣΚΟΤΑΔΙ</t>
  </si>
  <si>
    <t>ROTH, KARL HEINZ</t>
  </si>
  <si>
    <t>ΓΕΡΜΑΝΙΚΕΣ ΠΟΛΕΜΙΚΕΣ ΕΠΑΝΟΡΘΩΣΕΙΣ</t>
  </si>
  <si>
    <t>ΠΕΤΡΟΠΟΥΛΟΥ, ΜΑΡΙΝΑ</t>
  </si>
  <si>
    <t>ΓΙΑ ΟΛΑ ΥΠΑΡΧΕΙ ΛΟΓΟΣ</t>
  </si>
  <si>
    <t>ΘΕΟΧΑΡΗ, ΑΝΝΗ</t>
  </si>
  <si>
    <t>ΓΙΑ ΠΑΝΤΑ ΧΡΙΣΤΟΥΓΕΝΝΑ</t>
  </si>
  <si>
    <t>ΝΑΟΥΜ ΦΩΤΕΙΝΗ</t>
  </si>
  <si>
    <t>ΓΛΥΚΑ ΧΑΡΑΖΟΥΝ ΟΙ ΑΓΡΙΕΣ ΝΥΧΤΕΣ</t>
  </si>
  <si>
    <t xml:space="preserve">ΓΙΑΝΝΕΛΗΣ-ΘΕΟΔΟΣΙΑΔΗΣ,ΓΙΑΝΝΗΣ   </t>
  </si>
  <si>
    <t>ΔΕΚΑ ΔΕΥΤΕΡΟΛΕΠΤΑ</t>
  </si>
  <si>
    <t>ΘΕΟΧΑΡΗ ΖΩΗ</t>
  </si>
  <si>
    <t>ΕΛΙΤΣΑ ΜΑΥΡΟΜΑΤΑ</t>
  </si>
  <si>
    <t xml:space="preserve">VARGAS LLOSA MARIO </t>
  </si>
  <si>
    <t>ΕΝΑΣ ΔΙΑΚΡΙΤΙΚΟΣ ΗΡΩΑΣ</t>
  </si>
  <si>
    <t>ADLER-OLSEN,JUSSI</t>
  </si>
  <si>
    <t>ΕΝΟΧΗ</t>
  </si>
  <si>
    <t>ΣΤΟΥΦΗ,ΒΙΚΥ</t>
  </si>
  <si>
    <t>ΕΣΠΕΡΙΑ</t>
  </si>
  <si>
    <t>ΕΤΣΙ ΕΙΝΑΙ Η ΖΩΗ</t>
  </si>
  <si>
    <t>ΙΩΑΝΝΟΥ,ΙΟΥΛΙΑ</t>
  </si>
  <si>
    <t>ΕΤΣΙ ΞΑΦΝΙΚΑ ΕΓΙΝΑΝ ΟΛΑ</t>
  </si>
  <si>
    <t>ΕΧΑΣΑ ΤΗ ΜΥΤΗ ΜΟΥ ΚΑΙ ΨΑΧΝΩ ΝΑ ΤΗ ΒΡΩ</t>
  </si>
  <si>
    <t>MODIANO PATRICK</t>
  </si>
  <si>
    <t>Η ΒΙΛΑ ΤΗΣ ΘΛΙΨΗΣ</t>
  </si>
  <si>
    <t xml:space="preserve">ΙΩΑΝΝΙΔΟΥ ΟΛΓΑ </t>
  </si>
  <si>
    <t>Η ΜΑΓΙΣΣΑ ΣΑΣΑ ΚΑΙ ΟΙ ΜΑΓΙΚΟΙ ΑΘΛΙΤΙΚΟΙ ΑΓΩΝΕΣ</t>
  </si>
  <si>
    <t>ΛΕΒΕΝΤΑΚΗ, ΒΑΣΙΛΙΚΗ</t>
  </si>
  <si>
    <t>Η ΜΟΝΑΞΙΑ ΔΕΝ ΕΡΧΕΤΑΙ ΜΟΝΗ</t>
  </si>
  <si>
    <t xml:space="preserve">ΚΟΥΝΟΥΝΗ ΘΑΛΕΙΑ </t>
  </si>
  <si>
    <t>Η ΠΑΝΑΓΙΑ ΤΩΝ ΔΕΛΦΙΝIΩΝ</t>
  </si>
  <si>
    <t>ΠΑΞΙΝΟΣ,ΓΕΩΡΓΙΟΣ</t>
  </si>
  <si>
    <t>ΚΑΤ' ΕΙΚΟΝΑ</t>
  </si>
  <si>
    <t>VERONICA ROSSI</t>
  </si>
  <si>
    <t>ΚΑΤΩ ΑΠΌ ΤΟΝ ΞΕΝΟ ΟΥΡΑΝΟ</t>
  </si>
  <si>
    <t>SANMAMED, MARTA</t>
  </si>
  <si>
    <t>ΚΥΠΑΡΙΣΣΟΣ</t>
  </si>
  <si>
    <t>ΜΑΤΩΜΕΝΟ ΜΗΝΥΜΑ</t>
  </si>
  <si>
    <t>ΜΕΛΣΗ Η ΒΑΣΙΛΙΣΣΑ ΤΟΥ ΚΕΡΙΟΥ ΚΑΙ ΤΟΥ ΜΕΛΙΟΥ</t>
  </si>
  <si>
    <t>ROSSI VERONICA</t>
  </si>
  <si>
    <t>ΜΕΣΑ ΣΤΗΝ ΑΙΩΝΙΑ ΝΥΧΤΑ</t>
  </si>
  <si>
    <t>ΜΕΤΑ- AFTER</t>
  </si>
  <si>
    <t>ΚΩΝΣΤΑΝΤΟΥΡΟΥ ΜΑΡΙΑ</t>
  </si>
  <si>
    <t>ΜΙΑ ΑΝΑΣΑ ΜΑΚΡΙΑ</t>
  </si>
  <si>
    <t>MONTEFIORE, SIMON SEBAG</t>
  </si>
  <si>
    <t>ΜΙΑ ΝΥΧΤΑ ΤΟΥ ΧΕΙΜΩΝΑ</t>
  </si>
  <si>
    <t>ΝΕΥΡΟΚΟΠΛΗ, ΒΑΣΙΛΙΚΗ</t>
  </si>
  <si>
    <t>Ο ΑΧΤΙΔΟΥΦΑΝΤΗΣ</t>
  </si>
  <si>
    <t>DIDIER SUSTRAC</t>
  </si>
  <si>
    <t>Ο ΚΑΠΕΤΑΝΙΟΣ ΠΦΦ ΚΑΙ Ο ΚΟΚΚΙΝΟΣ ΔΡΑΚΟΣ</t>
  </si>
  <si>
    <t xml:space="preserve">Ο ΜΙΚΡΟΣ ΤΥΜΠΑΝΙΣΤΗΣ </t>
  </si>
  <si>
    <t>NOVAKOVIC,MIRJANA</t>
  </si>
  <si>
    <t>Ο ΤΙΤΟ ΠΕΘΑΝΕ</t>
  </si>
  <si>
    <t xml:space="preserve">ΚΑΡΑΒΙΑΣ ΔΙΟΝΥΣΗΣ </t>
  </si>
  <si>
    <t>ΟΙ ΑΘΛΟΙ ΤΟΥ ΗΡΑΚΛΗ</t>
  </si>
  <si>
    <t>ΕΥΣΤΑΘΙΟΥ ΕΥΑΓΓΕΛΙΑ</t>
  </si>
  <si>
    <t>ΟΙ ΔΕΣΜΩΤΕΣ ΤΩΝ ΣΚΙΩΝ</t>
  </si>
  <si>
    <t>ΠΕΤΡΗ,ΔΕΣΠΟΙΝΑ</t>
  </si>
  <si>
    <t>ΠΑΝΩ ΑΠΌ ΤΟ ΟΥΡΑΝΙΟ ΤΟΞΟ</t>
  </si>
  <si>
    <t>ΣΠΥΡΙΔΗΣ ΠΑΝΑΓΙΩΤΗΣ</t>
  </si>
  <si>
    <t>ΠΟΙΟΣ ΦΟΒΑΤΑΙ ΤΑ ΜΙΚΡΟΒΙΑ</t>
  </si>
  <si>
    <t>DONOGHUE  JOHN</t>
  </si>
  <si>
    <t>ΡΟΥΑ  ΜΑΤ</t>
  </si>
  <si>
    <t>ΛΕΒΕΝΤΑΚΗ ΒΑΣΙΛΙΚΗ</t>
  </si>
  <si>
    <t>ΣΤΑ ΜΟΝΟΠΑΤΙΑ ΤΟΥ ΚΑΠΝΟΥ</t>
  </si>
  <si>
    <t>ΛΕΙΒΑΔΑ – ΝΤΟΥΚΑ ΕΥΡΥΔΙΚΗ</t>
  </si>
  <si>
    <t>ΣΤΑ ΣΚΑΛΟΠΑΤΙΑ ΤΟΥ ΟΥΡΑΝΟΥ</t>
  </si>
  <si>
    <t>ΑΝΔΡΕΙΔΟΥ,ΧΑΡΑ</t>
  </si>
  <si>
    <t>ΣΤΑ ΤΕΣΣΕΡΑ ΣΗΜΕΙΑ ΤΟΥ ΟΡΙΖΟΝΤΑ</t>
  </si>
  <si>
    <t>ΣΤΟΥΣ ΠΕΝΤΕ ΑΝΕΜΟΥΣ</t>
  </si>
  <si>
    <t>ΠΕΤΡΟΠΟΥΛΟΥ ΜΑΡΙΝΑ</t>
  </si>
  <si>
    <t>ΣΥΝΑΝΤΗΣΕΙΣ</t>
  </si>
  <si>
    <t>STEPHENS JOHN</t>
  </si>
  <si>
    <t>ΤΑ ΒΙΒΛΙΑ ΤΗΣ ΑΡΧΗΣ. Ο ΣΜΑΡΑΓΔΕΝΙΟΣ ΑΤΛΑΣ</t>
  </si>
  <si>
    <t>ΤΑ ΒΙΒΛΙΑ ΤΗΣ ΑΡΧΗΣ. ΤΟ ΧΡΟΝΙΚΟ ΤΗΣ ΦΩΤΙΑΣ</t>
  </si>
  <si>
    <t>ΠΕΡΑΤΙΚΟΥ-ΚΟΚΑΡΑΚΗ,ΜΑΡΙΑ</t>
  </si>
  <si>
    <t>ΤΑ ΧΡΟΝΙΑ ΜΕ ΤΑ ΚΥΚΛΑΜΙΝΑ</t>
  </si>
  <si>
    <t>YAMADA, KOBI</t>
  </si>
  <si>
    <t>ΤΙ ΜΠΟΡΕΙΣ ΝΑ ΚΑΝΕΙΣ ΜΕ ΜΙΑ ΙΔΕΑ</t>
  </si>
  <si>
    <t>ΡΟΝΣΙ ΣΟΥΣΑΝΑ</t>
  </si>
  <si>
    <t xml:space="preserve">ΤΟ ΕΡΓΑΣΤΗΡΙ ΤΟΥ ΑΙ-ΒΑΣΙΛΗ </t>
  </si>
  <si>
    <t>ΑΛΕΞΑΝΔΡΟΥ, ΜΑΡΙΝΑ</t>
  </si>
  <si>
    <t>ΤΟ ΚΥΜΑ ΤΟΥ ΕΡΩΤΑ</t>
  </si>
  <si>
    <t>ΑΛΕΞΑΝΔΡΟΥ, ΓΙΑΝΝΗΣ</t>
  </si>
  <si>
    <t>ΤΟ ΛΟΥΛΟΥΔΙ ΤΗΣ ΛΙΜΝΗΣ</t>
  </si>
  <si>
    <t>ΙΒΑΝΟΒΑ ΚΙΚΑ</t>
  </si>
  <si>
    <t>ΤΟ ΜΑΓΙΚΟ ΠΑΣΧΑΛΙΑΤΙΚΟ ΑΥΓΟ</t>
  </si>
  <si>
    <t>SCHAMI RAFIK</t>
  </si>
  <si>
    <t>ΤΟ ΜΥΣΤΙΚΟ ΤΟΥ ΚΑΛΛΙΓΡΑΦΟΥ</t>
  </si>
  <si>
    <t>MATSUOKA, TAKASHI</t>
  </si>
  <si>
    <t>ΤΟ ΣΜΗΝΟΣ ΤΩΝ ΣΠΟΥΡΓΙΤΙΩΝ</t>
  </si>
  <si>
    <t>ΑΛΕΞΑΝΔΡΟΥ,ΓΙΑΝΝΗΣ</t>
  </si>
  <si>
    <t>ΤΟ ΣΠΙΤΙ ΤΟΥ ΚΑΜΠΟΥ</t>
  </si>
  <si>
    <t>KAZINSKI,A.J.</t>
  </si>
  <si>
    <t>ΥΠΝΟΣ ΚΑΙ ΘΑΝΑΤΟΣ</t>
  </si>
  <si>
    <t>ΝΑΟΥΜ,ΦΩΤΕΙΝΗ</t>
  </si>
  <si>
    <t>ΧΩΡΙΣ ΠΑΡΕΛΘΟΝ</t>
  </si>
  <si>
    <t>ΨΙΘΥΡΟΙ ΣΤΙΣ ΦΛΟΓΕΣ</t>
  </si>
  <si>
    <t>ΣΤΟΥΦΗ, ΒΙΚΥ</t>
  </si>
  <si>
    <t>ΛΕΥΚΟΣ ΑΓΓΕΛΟΣ</t>
  </si>
  <si>
    <t xml:space="preserve">ΛΙΒΑΝΗΣ </t>
  </si>
  <si>
    <t>ΕΥΣΤΑΘΙΟΥ, ΕΥΑΓΓΕΛΙΑ</t>
  </si>
  <si>
    <t>ΜΕΤΑ ΤΗΝ ΚΑΤΑΙΓΙΔΑ</t>
  </si>
  <si>
    <t>ΚΟΝΤΖΟΓΛΟΥ, ΜΑΙΡΗ</t>
  </si>
  <si>
    <t>ΟΙ ΜΕΣΗΜΒΡΙΝΟΙ ΤΗΣ ΖΩΗΣ: ΣΤΑ ΦΕΓΓΑΡΙΑ ΤΗΣ ΑΛΗΘΕΙΑΣ</t>
  </si>
  <si>
    <t>ΟΙ ΜΕΣΗΜΒΡΙΝΟΙ ΤΗΣ ΖΩΗΣ: ΣΤΗ ΓΗ ΤΗΣ ΑΓΑΠΗΣ</t>
  </si>
  <si>
    <r>
      <t xml:space="preserve">ΟΙ ΜΕΣΗΜΒΡΙΝΟΙ ΤΗΣ ΖΩΗΣ: </t>
    </r>
    <r>
      <rPr>
        <sz val="8"/>
        <color indexed="8"/>
        <rFont val="Arial"/>
        <family val="2"/>
      </rPr>
      <t>ΣΤΟΥΣ ΗΛΙΟΥΣ ΤΟΥ ΕΡΩΤΑ</t>
    </r>
  </si>
  <si>
    <t>ΣΥΝΑΝΤΗΘΗΚΑΜΕ ΣΤΟ ΤΡΕΝΟ</t>
  </si>
  <si>
    <t>ΜΟΥΤΣΑΚΗ ΚΑΤΕΡΙΝΑ</t>
  </si>
  <si>
    <t>Η ΑΡΑΧΝΗ ΠΟΥ ΔΕΝ ΗΞΕΡΕ ΝΑ ΥΦΑΙΝΕΙ</t>
  </si>
  <si>
    <t>ΛΥΚΟΦΩΣ</t>
  </si>
  <si>
    <t>ΚΩΝΣΤΑΝΤΙΝΟΥ ΟΛΓΑ</t>
  </si>
  <si>
    <t>ΟΙ ΑΠΟΧΩΡΙΣΜΟΙ ΤΗΣ ΜΙΚΡΗΣ ΣΑΡΔΕΛΑΣ</t>
  </si>
  <si>
    <t>ΕΜΜΑΝΟΥΗΛΙΔΟΥ.ΚΙΚΗ</t>
  </si>
  <si>
    <t>ΕΛΛΗΝΙΚΗ ΠΙΤΑ</t>
  </si>
  <si>
    <t>ΜΑΛΛΙΑΡΗΣ-ΠΑΙΔΕΙΑ</t>
  </si>
  <si>
    <t>ΧΑΤΖΗΜΑΝΩΛΗ, ΑΝΝΑ</t>
  </si>
  <si>
    <t>Η ΑΛΥΣΙΔΑ ΤΗΣ ΖΩΗΣ</t>
  </si>
  <si>
    <t>Η ΕΝΕΡΓΕΙΑ</t>
  </si>
  <si>
    <t>Η ΕΞΕΛΙΞΗ ΤΟΥ ΑΝΘΡΩΠΟΥ</t>
  </si>
  <si>
    <t>ΜΑΘΑΙΝΩ ΝΑ ΣΕΒΟΜΑΙ ΤΗ ΦΥΣΗ ΜΕ ΤΗ ΝΤΑΙΖΗ ΤΗΝ ΑΓΕΛΑΔΑ</t>
  </si>
  <si>
    <t>ΜΑΘΑΙΝΩ ΤΡΟΠΟΥΣ ΚΑΛΗΣ ΣΥΜΠΕΡΙΦΟΡΑΣ</t>
  </si>
  <si>
    <t>ΑΝΑΤΟΛΙΤΗΣ,ΑΝΔΡΕΑΣ</t>
  </si>
  <si>
    <t>ΜΥΘΟΙ ΚΑΙ ΘΡΥΛΟΙ ΑΠΌ ΤΗΝ ΕΛΛΗΝΙΚΗ ΠΑΡΑΔΟΣΗ</t>
  </si>
  <si>
    <t>PODESTA, VERONICA</t>
  </si>
  <si>
    <t>ΝΙΚΗ ΤΟ ΒΑΤΡΑΧΑΚΙ</t>
  </si>
  <si>
    <t>Ο ΓΑΙΔΑΡΟΣ ΚΑΙ ΟΙ ΒΑΤΡΑΧΟΙ ΚΑΙ ΑΛΛΟΙ 17 ΦΑΝΤΑΣΤΙΚΟΙ</t>
  </si>
  <si>
    <t>ΟΙ ΕΠΟΧΕΣ ΚΑΙ ΤΟ ΚΛΙΜΑ</t>
  </si>
  <si>
    <t>ΠΑΠΑΔΙΑΜΑΝΤΗΣ ΑΛΕΞΑΝΔΡΟΣ</t>
  </si>
  <si>
    <t>ΠΑΙΔΙΚΗ ΠΑΣΧΑΛΙΑ</t>
  </si>
  <si>
    <t>ΡΙΤΑ ΤΟ ΜΥΡΜΗΓΚΙ</t>
  </si>
  <si>
    <t>ΧΑΤΖΗΜΑΝΩΛΗ,ΑΝΝΑ</t>
  </si>
  <si>
    <t>ΤΑ ΔΕΚΑ ΠΡΟΣΩΠΑ ΤΗΣ ΡΥΠΑΝΣΗΣ</t>
  </si>
  <si>
    <t>SMALLMAN, STEVE</t>
  </si>
  <si>
    <t>ΤΑ ΖΩΑ ΤΟ΄ΣΚΑΣΑΝ, ΨΑΞΕ ΝΑ ΤΑ ΒΡΕΙΣ</t>
  </si>
  <si>
    <t>ΤΟ ΣΥΜΠΑΝ</t>
  </si>
  <si>
    <t>ΜΠΕΡΓΚΣΤΡΟΜ ΓΚΟΥΝΙΛΑ</t>
  </si>
  <si>
    <t>ΚΑΛΗΝΥΧΤΑ ΑΛΦΟΝΣ</t>
  </si>
  <si>
    <t>ΜΑΡΤΗΣ</t>
  </si>
  <si>
    <t>BERGSTRΟΜ GUNILLA</t>
  </si>
  <si>
    <t>ΚΑΝΕ ΓΡΗΓΟΡΑ, ΑΛΦΟΝΣ</t>
  </si>
  <si>
    <t>LUJAN, JORGE</t>
  </si>
  <si>
    <t>ΝΟΥΜΕΡΑΛΙΑ</t>
  </si>
  <si>
    <t>LINDGREN ASTRID ERICSSON</t>
  </si>
  <si>
    <t>Ο ΝΑΝΟΣ ΔΕΝ ΚΟΙΜΑΤΑΙ</t>
  </si>
  <si>
    <t>ΓΚΟΥΤΖΙΚΙΔΟΥ ΝΑΤΑΣΑ</t>
  </si>
  <si>
    <t>ΒΡΟΧΗ ΠΑΝΩ ΣΤΗΝ ΠΕΤΡΑ</t>
  </si>
  <si>
    <t>ΜΑΤΙ</t>
  </si>
  <si>
    <t>ΠΡΟΔΡΟΜΟΥ ΜΑΡΙΑ</t>
  </si>
  <si>
    <t>ΟΙ ΚΟΡΕΣ ΤΩΝ ΒΡΑΧΩΝ</t>
  </si>
  <si>
    <t>ΠΑΠΑΔΗΜΑΚΟΠΟΥΛΟΥ,ΓΙΩΤΑ</t>
  </si>
  <si>
    <t>ΟΤΑΝ ΞΕΡΕΙΣ Ν΄ΑΓΑΠΑΣ</t>
  </si>
  <si>
    <t>MONTALBAN,VAZQUEZ MANUEL</t>
  </si>
  <si>
    <t>ΦΟΝΟΣ ΣΤΗΝ ΚΕΝΤΡΙΚΗ ΕΠΙΤΡΟΠΗ</t>
  </si>
  <si>
    <t>ΜΕΔΟΥΣΑ</t>
  </si>
  <si>
    <t>ΣΙΜΙΤΖΗΣ, ΣΤΡΑΤΟΣ</t>
  </si>
  <si>
    <t>ΘΕΣΣΑΛΟΝΙΚΗ, ΕΚΕΙΝΗ Η ΑΛΛΗ</t>
  </si>
  <si>
    <t>ΜΕΘΕΞΙΣ</t>
  </si>
  <si>
    <t>ΜΑΝΤΖΑΝΙΔΟΥ, ΑΝΔΡΟΜΑΧΗ</t>
  </si>
  <si>
    <t>ΜΕΝΗ Η ΦΑΝΤΑΣΜΕΝΗ</t>
  </si>
  <si>
    <t>ΔΑΛΚΟΣ ΧΡΙΣΤΟΣ</t>
  </si>
  <si>
    <t>ΜΕΛΑΝΘΩ</t>
  </si>
  <si>
    <t>ΜΕΛΑΝΙ</t>
  </si>
  <si>
    <t>ΔΙΑΜΑΝΤΗΣ ΑΠΟΣΤΟΛΟΣ</t>
  </si>
  <si>
    <t>ΤΟ ΤΕΛΕΥΤΑΙΟ ΚΑΛΟΚΑΙΡΙ</t>
  </si>
  <si>
    <t>ΦΡΑΓΚΟΣ, ΑΧΙΛΛΕΑΣ</t>
  </si>
  <si>
    <t>THE SUPERS BEGIN</t>
  </si>
  <si>
    <t>ΜΕΛΙΣΣΑ</t>
  </si>
  <si>
    <t>ΦΙΛΙΠΠΙΔΗΣ, ΔΗΜΗΤΡΗΣ</t>
  </si>
  <si>
    <t>ΚΩΝΣΤΑΝΤΙΝΟΣ Α. ΔΟΞΙΑΔΗΣ 1913-1975</t>
  </si>
  <si>
    <t>ΜΠΙΡΗΣ, ΜΑΝΟΣ Γ.</t>
  </si>
  <si>
    <t>ΚΩΣΤΑΣ Η. ΜΠΙΡΗΣ</t>
  </si>
  <si>
    <t>ΚΟΛΟΚΟΤΡΩΝΗΣ, ΓΙΑΝΝΗΣ</t>
  </si>
  <si>
    <t>ΜΕ ΤΟ ΒΛΕΜΜΑ ΚΑΙ ΤΗ ΣΚΕΨΗ</t>
  </si>
  <si>
    <t>ΝΕΟΛΙΘΙΚΟΣ ΔΙΡΟΣ</t>
  </si>
  <si>
    <t>ΔΕΚΑΒΑΛΛΑΣ, ΚΩΝΣΤΑΝΤΙΝΟΣ</t>
  </si>
  <si>
    <t>ΠΕΡΠΑΤΩΝΤΑΣ ΣΤΗΝ ΠΟΛΗ</t>
  </si>
  <si>
    <t>ΚΑΡΔΑΜΙΤΣΗ-ΑΔΑΜΗ, ΜΑΡΩ</t>
  </si>
  <si>
    <t>Ο ΚΟΣΜΟΣ ΤΟΥ ΕΜΜΑΝΟΥΗΛ ΒΟΥΡΕΚΑ</t>
  </si>
  <si>
    <t>ΜΕΛΙΣΣΑ – ΜΟΥΣΕΙΟ ΜΠΕΝΑΚΗ</t>
  </si>
  <si>
    <t>ΝΤΖΟΥΦΡΑΣ, ΘΑΝΑΣΗΣ Ι.</t>
  </si>
  <si>
    <t>ΜΑΘΑΙΝΩ ΤΑ ΕΠΑΓΓΕΛΜΑΤΑ ΤΡΑΓΟΥΔΩΝΤΑΣ</t>
  </si>
  <si>
    <t>ΜΕΛΩΔΙΑ</t>
  </si>
  <si>
    <t xml:space="preserve">ΣΥΛΛΟΓΙΚΟ ΕΡΓΟ </t>
  </si>
  <si>
    <t>BULLYING ΚΑΙ ΟΜΩΣ ΝΙΚΙΕΤΑΙ</t>
  </si>
  <si>
    <t>ΜΕΤΑΙΧΜΙΟ</t>
  </si>
  <si>
    <t>STAR WARS ΕΝΑΣ ΙΠΠΟΤΗΣ ΤΖΕΝΤΑΙ:ΟΙ ΠΕΡΙΠΕΤΕΙΕΣ ΤΟΥ ΛΟΥΚ ΣΚΑΪΓΟΥΟΚΕΡ</t>
  </si>
  <si>
    <t>STAR WARS Η ΔΥΝΑΜΗ ΞΥΠΝΑΕΙ</t>
  </si>
  <si>
    <t>LACKBERG,CAMILLA</t>
  </si>
  <si>
    <t>ΑΓΓΕΛΟΣ ΘΑΝΑΤΟΥ</t>
  </si>
  <si>
    <t>RANKIN IAN</t>
  </si>
  <si>
    <t>ΑΓΙΟΣ Ή ΑΜΑΡΤΩΛΟΣ</t>
  </si>
  <si>
    <t>NESBO,JO</t>
  </si>
  <si>
    <t>ΑΙΜΑ ΣΤΟ ΧΙΟΝΙ</t>
  </si>
  <si>
    <t>ΦΑΛΚΟΝΑΚΗ, ΑΛΙΣΟΝ</t>
  </si>
  <si>
    <t>ΑΛΕΞΗ ΜΑΖΕΨΕ ΤΗ ΖΟΥΓΚΛΑ!</t>
  </si>
  <si>
    <t>ΦΑΛΚΟΝΑΚΗ ΑΛΙΣΟΝ</t>
  </si>
  <si>
    <t>ΑΛΕΞΗ ΦΑΕ ΚΑΤΙ!</t>
  </si>
  <si>
    <t>ΑΝ ΣΟΥ ΠΕΣΕΙ ΕΝΑ ΒΟΥΒΑΛΙ ΣΤΟ ΚΕΦΑΛΙ</t>
  </si>
  <si>
    <t>ΧΡΙΣΤΟΓΕΡΟΥ ΚΑΤΕΡΙΝΑ</t>
  </si>
  <si>
    <t>ΑΝΑΚΑΛΥΠΤΩ ΤΟΝ ΕΑΥΤΟ ΜΟΥ</t>
  </si>
  <si>
    <t>NESSER,HAKAN</t>
  </si>
  <si>
    <t>ΑΡΑΙΟ ΔΙΧΤΥ</t>
  </si>
  <si>
    <t>NESBO, JO</t>
  </si>
  <si>
    <t>ΑΣΤΥΝΟΜΙΑ</t>
  </si>
  <si>
    <t>COETZEE JOHN</t>
  </si>
  <si>
    <t>ΒΙΟΣ ΚΑΙ ΠΟΛΙΤΕΙΑ ΤΟΥ ΜΑΙΚΛ Κ</t>
  </si>
  <si>
    <t>ΜΠΑΝΣΕΡΟΥΣ ΓΙΡΓΚΕΝ</t>
  </si>
  <si>
    <t>ΒΡΟΜΙΚΑ ΚΟΛΠΑ ΚΑΙ ΒΡΕΓΜΕΝΑ ΠΟΔΙΑ</t>
  </si>
  <si>
    <t>ΖΕΗ ΑΛΚΗ</t>
  </si>
  <si>
    <t>ΓΑΤΟΚΟΥΒΕΝΤΕΣ</t>
  </si>
  <si>
    <t>ΓΛΥΚΑΝΤΖΗ-AHRWEILER, Ε.</t>
  </si>
  <si>
    <t>ΓΙΑΤΙ ΤΟ ΒΥΖΑΝΤΙΟ</t>
  </si>
  <si>
    <t>ΠΑΠΑΔΗΜΗΤΡΙΟΥ ΧΡΗΣΤΟΣ</t>
  </si>
  <si>
    <t>ΕΓΚΛΗΜΑ ΧΩΡΙΣ ΔΟΛΟΦΟΝΟ</t>
  </si>
  <si>
    <t>CORTE, MARIO</t>
  </si>
  <si>
    <t>ΕΓΩ ΚΑΙ ΟΙ ΚΑΛΟΙ ΤΡΟΠΟΙ</t>
  </si>
  <si>
    <t>ΕΙΣΒΟΛΕΑΣ ΣΤΟ ΔΙΑΣΤΗΜΟΠΛΟΙΟ</t>
  </si>
  <si>
    <t>ΕΚΠΑΙΔΕΥΣΗ ΜΕΣΑ ΑΠΟ ΤΙΣ ΤΕΧΝΕΣ</t>
  </si>
  <si>
    <t>ΤΡΙΒΙΖΑΣ ,ΕΥΓΕΝΙΟΣ</t>
  </si>
  <si>
    <t>ΕΝΑ ΦΤΥΑΡΙ ΣΤΟΝ ΑΡΗ</t>
  </si>
  <si>
    <t>KOCH,HERMAN</t>
  </si>
  <si>
    <t>ΕΞΟΧΙΚΟ ΜΕ ΠΙΣΙΝΑ</t>
  </si>
  <si>
    <t>HALLOWELL EDWARD M.</t>
  </si>
  <si>
    <t>ΕΥΤΥΧΙΣΜΕΝΑ ΠΑΙΔΙΑ ΕΥΤΥΧΙΣΜΕΝΟΙ ΕΝΗΛΙΚΕΣ</t>
  </si>
  <si>
    <t>ΑΓΓΕΛΙΔΟΥ ΜΑΡΙΑ</t>
  </si>
  <si>
    <t>Η ΑΡΠΑΓΗ ΤΟΥ ΚΕΡΒΕΡΟΥ</t>
  </si>
  <si>
    <t>ΔΑΒΒΕΤΑΣ, ΝΙΚΟΣ</t>
  </si>
  <si>
    <t>Η ΕΒΡΑΙΑ ΝΥΦΗ</t>
  </si>
  <si>
    <t>SIGURDARDOTTIR,YRSA</t>
  </si>
  <si>
    <t>Η ΕΚΔΙΚΗΣΗ</t>
  </si>
  <si>
    <t>OHLSSON,KRISTINA</t>
  </si>
  <si>
    <t>Η ΕΞΑΦΑΝΙΣΗ</t>
  </si>
  <si>
    <t>Η ΖΩΝΗ ΤΗΣ ΙΠΠΟΛΥΤΗΣ</t>
  </si>
  <si>
    <t>Η ΚΟΥΛΑ Η ΚΑΤΣΙΚΟΥΛΑ ΜΕ ΤΗΝ ΚΟΚΚΙΝΗ ΚΟΥΚΟΥΛΑ</t>
  </si>
  <si>
    <t>Η ΛΕΟΠΑΡΔΑΛΗ</t>
  </si>
  <si>
    <t>ΤΡΑΥΛΟΥ, ΠΑΣΧΑΛΙΑ</t>
  </si>
  <si>
    <t>Η ΜΗΔΕΙΑ ΔΕΝ ΧΟΡΕΨΕ ΠΟΤΕ</t>
  </si>
  <si>
    <t>Η ΜΗΤΡΙΑ ΜΕ ΤΗ ΧΡΥΣΗ ΚΑΡΔΙΑ</t>
  </si>
  <si>
    <t>Η ΜΙΚΡΗ ΑΛΕΠΟΥ ΠΟΥ ΕΧΑΣΕ ΤΗΝ ΟΥΡΑ ΤΗΣ</t>
  </si>
  <si>
    <t>Η ΜΥΣΤΙΚΗ ΒΙΒΛΙΟΘΗΚΗ</t>
  </si>
  <si>
    <t>LÄCKBERG, CAMILLA</t>
  </si>
  <si>
    <t>Η ΠΑΓΩΜΕΝΗ ΠΡΙΓΚΙΠΙΣΣΑ</t>
  </si>
  <si>
    <t>ΣΑΡΑ ΓΚΟΜΕΣ ΧΑΡΙΣ</t>
  </si>
  <si>
    <t>Η ΣΑΡΑ ΚΙ Ο ΠΑΠΙΟΣ ΣΤΟ ΛΟΥΝΑ ΠΑΡΚ</t>
  </si>
  <si>
    <t>Η ΣΑΡΑ ΚΙ Ο ΠΑΠΙΟΣ ΣΤΟΥΣ ΠΙΓΚΟΥΙΝΟΥΣ</t>
  </si>
  <si>
    <t>ΒΑΚΑΡΙΝΟ ΛΟΥΤΣΙΑ</t>
  </si>
  <si>
    <t>Η ΥΠΟΘΕΣΗ ΤΟΥ ΦΙΛΝΤΙΣΕΝΙΟΥ ΕΛΕΦΑΝΤΑ</t>
  </si>
  <si>
    <t>VERDICK, ELISABETH</t>
  </si>
  <si>
    <t>Η ΦΩΝΗ ΔΕΝ ΕΙΝΑΙ ΓΙΑ ΝΑ ΟΥΡΛΙΑΖΟΥΜΕ</t>
  </si>
  <si>
    <t>LARSSON ASA</t>
  </si>
  <si>
    <t>ΗΛΙΑΚΗ ΚΑΤΑΙΓΙΔΑ</t>
  </si>
  <si>
    <t>ΜΙΣΕΛ ΠΙΚΜΑΛ</t>
  </si>
  <si>
    <t>ΘΕΛΩ ΤΗΝ ΚΟΚΚΙΝΗ ΜΟΤΟΣΙΚΛΕΤΑ</t>
  </si>
  <si>
    <t>BLAKE KENDARE</t>
  </si>
  <si>
    <t>ΘΝΗΤΟΙ ΘΕΟΙ</t>
  </si>
  <si>
    <t>ΤΣΟΛΚΑ, ΑΛΕΞΑΝΔΡΑ</t>
  </si>
  <si>
    <t>ΚΑΛΗΝΥΧΤΑ, ΝΕΡΑΙΔΑ ΝΟΝΑ</t>
  </si>
  <si>
    <t>DAHL,ARNE</t>
  </si>
  <si>
    <t>ΚΙΝΕΖΙΚΟΙ ΨΙΘΥΡΟΙ</t>
  </si>
  <si>
    <t>MARKLUND LIZA</t>
  </si>
  <si>
    <t>ΚΟΚΚΙΝΗ ΛΥΚΑΙΝΑ</t>
  </si>
  <si>
    <t>ΜΑΓΟΥΛΑ, ΜΑΙΡΗ</t>
  </si>
  <si>
    <t>ΚΥΜΑΤΑ ΤΟΥ ΒΟΣΠΟΡΟΥ</t>
  </si>
  <si>
    <t>ΠΟΥΛΟΣ, ΚΩΣΤΑΣ</t>
  </si>
  <si>
    <t>ΛΑΒΥΡΙΝΘΟΣ ΚΑΙ ΜΙΝΩΤΑΥΡΟΣ</t>
  </si>
  <si>
    <t>ΜΠΕΙΛΙ ΤΖΑΚΙ</t>
  </si>
  <si>
    <t>ΜΑ… ΤΙ ΜΟΥ ΣΥΜΒΑΙΝΕΙ;</t>
  </si>
  <si>
    <t>ΜΑΓΙΚΟΣ ΚΟΣΜΟΣ</t>
  </si>
  <si>
    <t>ΜΑΘΕ ΝΑ ΑΚΟΥΣ</t>
  </si>
  <si>
    <t>ΜΑΘΕ ΝΑ ΕΙΣΑΙ ΣΥΝΕΤΟΣ</t>
  </si>
  <si>
    <t>ΜΑΘΕ ΝΑ ΕΧΕΙΣ ΥΠΟΜΟΝΗ</t>
  </si>
  <si>
    <t>ΜΑΘΕ ΝΑ ΠΡΟΣΠΑΘΕΙΣ</t>
  </si>
  <si>
    <t>ΜΑΤΩΜΕΝΗ ΜΑΡΓΑΡΙΤΑ</t>
  </si>
  <si>
    <t>ΣΕΡΕΦΑΣ,ΣΑΚΗΣ</t>
  </si>
  <si>
    <t>ΜΗΠΩΣ ΕΙΜΑΙ ΒΛΑΚΑΣ;</t>
  </si>
  <si>
    <t>ΚΟΝΤΖΟΓΛΟΥ ΜΑΙΡΗ</t>
  </si>
  <si>
    <t>ΜΙΑ ΠΡΟΣΕΥΧΗ ΓΙΑ ΤA ΠΑΛΙΑ ΑΣΗΜΙΑ</t>
  </si>
  <si>
    <t>BANSCHERUS JURGEN</t>
  </si>
  <si>
    <t>ΜΙΑ ΥΠΟΘΕΣΗ ΓΙΑ ΤΟΝ ΝΤΕΝΤΕΚΤΙΒ ΚΛΟΥΖ: ΚΕΡΑΥΝΟΙ, ΑΣΤΡΑΠΕΣ ΚΑΙ ΤΡΕΛΑ ΠΟΥΛΙΑ</t>
  </si>
  <si>
    <t>ΜΙΑ ΥΠΟΘΕΣΗ ΓΙΑ ΤΟΝ ΝΤΕΝΤΕΚΤΙΒ ΚΛΟΥΖ: ΜΗ ΦΙΛΑΤΕ ΤΟΝ ΝΤΕΤΕΚΤΙΒ</t>
  </si>
  <si>
    <t>ΜΙΑ ΥΠΟΘΕΣΗ ΓΙΑ ΤΟΝ ΝΤΕΝΤΕΚΤΙΒ ΚΛΟΥΖ: ΜΙΚΡΑ ΚΑΙ ΜΕΓΑΛΑ ΨΑΡΙΑ</t>
  </si>
  <si>
    <t>ΜΙΑ ΥΠΟΘΕΣΗ ΓΙΑ ΤΟΝ ΝΤΕΝΤΕΚΤΙΒ ΚΛΟΥΖ: ΟΙ ΜΠΟΤΕΣ ΤΟΥ ΜΑΡΑΜΠΟΥ</t>
  </si>
  <si>
    <t>ΜΙΑ ΥΠΟΘΕΣΗ ΓΙΑ ΤΟΝ ΝΤΕΝΤΕΚΤΙΒ ΚΛΟΥΖ: ΤΑ ΧΑΜΕΝΑ ΠΑΤΙΝΙΑ</t>
  </si>
  <si>
    <t>ΜΙΑ ΥΠΟΘΕΣΗ ΓΙΑ ΤΟΝ ΝΤΕΝΤΕΚΤΙΒ ΚΛΟΥΖ: ΤΕΡΑΤΑ, ΦΕΓΓΑΡΙΑ ΚΑΙ ΝΑΦΘΑΛΙΝΕΣ</t>
  </si>
  <si>
    <t>ΜΙΑ ΥΠΟΘΕΣΗ ΓΙΑ ΤΟΝ ΝΤΕΝΤΕΚΤΙΒ ΚΛΟΥΖ: ΤΟ ΤΡΙΦΥΛΛΙ ΤΗΣ ΑΤΥΧΙΑΣ</t>
  </si>
  <si>
    <t>BANSCHERUS,JURGEN</t>
  </si>
  <si>
    <t>ΜΙΑ ΥΠΟΘΕΣΗ ΓΙΑ ΤΟΝ ΝΤΕΤΕΚΤΙΒ ΚΛΟΥΖ:ΤΗ ΝΥΧΤΑ ΟΛΕΣ ΟΙ ΦΑΛΑΚΡΕΣ ΕΙΝΑΙ ΜΠΛΕ</t>
  </si>
  <si>
    <t>ΜΙΑ ΥΠΟΘΕΣΗΓΙΑ ΤΟΝ ΝΤΕΤΕΚΤΙΒ ΚΛΟΥΖ Η ΑΦΡΙΚΑΝΙΚΗ ΜΑΣΚΑ</t>
  </si>
  <si>
    <t>ΜΙΑ ΨΥΧΡΗ ΚΑΙ ΑΝΑΠΟΔΗ ΠΕΡΙΠΕΤΕΙΑ</t>
  </si>
  <si>
    <t xml:space="preserve">ΜΑΡΙΑ ΑΓΓΕΛΙΔΟΥ </t>
  </si>
  <si>
    <t xml:space="preserve">ΜΥΘΟΛΟΓΙΚΑ ΠΑΡΑΜΥΘΙΑ ΤΑ ΜΗΛΑ </t>
  </si>
  <si>
    <t>ΡΟΥΣΑ ΧΡΙΣΤΙΝΑ</t>
  </si>
  <si>
    <t>ΝΤΟΥΛΜΠΕΡΑ</t>
  </si>
  <si>
    <t>ΜΠΟΥΛΝΤΟΥΜΗ ΙΩΑΝΝΑ</t>
  </si>
  <si>
    <t>Ο ΑΝΕΡΓΟΣ ΠΡΙΓΚΙΠΑΣ</t>
  </si>
  <si>
    <t>Ο ΓΙΟΣ</t>
  </si>
  <si>
    <t>MARTIN GEORGE</t>
  </si>
  <si>
    <t>Ο ΔΡΑΚΟΣ ΤΟΥ ΠΑΓΟΥ</t>
  </si>
  <si>
    <t>LACKBERG CAMILLA</t>
  </si>
  <si>
    <t>Ο ΘΗΡΙΟΔΑΜΑΣΤΗΣ</t>
  </si>
  <si>
    <t>MARTIN GEORGE R.R.</t>
  </si>
  <si>
    <t>Ο ΙΠΠΟΤΗΣ ΤΩΝ ΕΠΤΑ ΒΑΣΙΛΕΙΩΝ</t>
  </si>
  <si>
    <t>LARSON,ASA</t>
  </si>
  <si>
    <t>Ο ΚΥΚΛΟΣ ΤΗΣ ΟΡΓΗΣ</t>
  </si>
  <si>
    <t>SIEGNER, INGO</t>
  </si>
  <si>
    <t>Ο ΜΙΚΡΟΣ ΔΡΑΚΟΣ ΚΑΡΥΔΑΣ:Ο ΘΗΣΑΥΡΟΣ ΤΗΣ ΖΟΥΓΚΛΑΣ</t>
  </si>
  <si>
    <t>Ο ΜΙΚΡΟΣ ΔΡΑΚΟΣ ΚΑΡΥΔΑΣ:ΠΕΡΙΠΕΤΕΙΑ ΣΤΟ ΔΙΑΣΤΗΜΑ</t>
  </si>
  <si>
    <t>MULL BRANDON</t>
  </si>
  <si>
    <t>Ο ΠΕΡΙΠΛΑΝΩΜΕΝΟΣ ΙΠΠΟΤΗΣ</t>
  </si>
  <si>
    <t>KRAUSE, UTE</t>
  </si>
  <si>
    <t>Ο ΣΑΥΡΗΣ ΘΕΛΕΙ ΚΑΤΟΙΚΙΔΙΟ</t>
  </si>
  <si>
    <t>KRAUSE,UTE</t>
  </si>
  <si>
    <t>Ο ΣΑΥΡΗΣ ΚΑ Η ΦΩΝΑΚΛΟΥ ΛΟΥΣΙ</t>
  </si>
  <si>
    <t>Ο ΦΑΡΟΦΥΛΑΚΑΣ</t>
  </si>
  <si>
    <t>ALSTERDAL,TOVE</t>
  </si>
  <si>
    <t>ΟΙ ΓΥΝΑΙΚΕΣ ΣΤΗΝ ΠΑΡΑΛΙΑ</t>
  </si>
  <si>
    <t>ΟΙ ΚΑΤΣΑΡΙΔΕΣ</t>
  </si>
  <si>
    <t>SCARROW,ALEX</t>
  </si>
  <si>
    <t>ΟΙ ΦΥΛΑΚΕΣ ΤΟΥ ΧΡΟΝΟΥ- Ο ΚΩΔΙΚΑΣ ΤΗΣ ΑΠΟΚΑΛΥΨΗΣ (ΠΕΜΠΤΟ ΒΙΒΛΙΟ)</t>
  </si>
  <si>
    <t>ΟΙ ΦΥΛΑΚΕΣ ΤΟΥ ΧΡΟΝΟΥ- Ο ΚΩΔΙΚΑΣ ΤΗΣ ΑΠΟΚΑΛΥΨΗΣ (ΤΡΙΤΟ ΒΙΒΛΙΟ)</t>
  </si>
  <si>
    <t>OBIOMA CHIGOZIE</t>
  </si>
  <si>
    <t>ΟΙ ΨΑΡΑΔΕΣ</t>
  </si>
  <si>
    <t>ΔΑΡΛΑΣΗ , ΑΓΓΕΛΙΚΗ</t>
  </si>
  <si>
    <t>ΟΤΑΝ ΕΦΥΓΑΝ ΤΑ ΑΓΑΛΜΑΤΑ</t>
  </si>
  <si>
    <t>INDRIDASON ARNALDUR</t>
  </si>
  <si>
    <t>ΠΑΓΩΜΕΝΗ ΝΥΧΤΑ</t>
  </si>
  <si>
    <t>ΠΕΡΑ ΑΠΟ ΤΑ ΠΑΛΙΑ ΑΣΗΜΙΑ</t>
  </si>
  <si>
    <t>ΠΕΡΙΣΣΟΤΕΡΟ ΑΙΜΑ</t>
  </si>
  <si>
    <t>BACIGALUPI PAOLO</t>
  </si>
  <si>
    <t>ΠΝΙΓΜΕΝΕΣ ΠΟΛΕΙΣ</t>
  </si>
  <si>
    <t>ΚΑΛΛΙΟΝΤΖΗ,ΑΝΑΣΤΑΣΙΑ</t>
  </si>
  <si>
    <t>ΠΟΣΟ ΛΙΓΟ ΚΡΑΤΑΕΙ Η ΕΥΤΥΧΙΑ</t>
  </si>
  <si>
    <t>ΠΡΕΛΟΥΔΙΟ ΘΑΝΑΤΟΥ</t>
  </si>
  <si>
    <t>ΜΑΓΚΛΙΝΗΣ ΗΛΙΑΣ</t>
  </si>
  <si>
    <t>ΠΡΩΙΝΗ ΓΑΛΗΝΗ</t>
  </si>
  <si>
    <t>ΚΟΡΟΒΙΝΗΣ, ΘΩΜΑΣ</t>
  </si>
  <si>
    <t>ΣΜΥΡΝΗ: ΜΙΑ ΠΟΛΗ ΣΤΗ ΛΟΓΟΤΕΧΝΙΑ</t>
  </si>
  <si>
    <t>ΠΟΥΛΟΣ ΚΩΣΤΑΣ</t>
  </si>
  <si>
    <t>ΣΤΗ ΣΚΙΑ ΤΩΝ ΚΕΝΤΑΥΡΩΝ</t>
  </si>
  <si>
    <t>ΤΑ ΑΛΟΓΑ ΤΟΥ ΧΕΙΜΩΝΑ</t>
  </si>
  <si>
    <t>ΚΟΝΤΟΥ ΜΑΡΙΕΤΤΑ</t>
  </si>
  <si>
    <t>ΤΑ ΜΑΓΙΚΑ ΧΕΡΙΑ ΤΟΥ ΤΣΑΓΚΑΡΑΚΟΥ</t>
  </si>
  <si>
    <t>ΑΓΓΕΛΙΔΟΥ ,ΜΑΡΙΑ</t>
  </si>
  <si>
    <t>ΤΑ ΜΗΛΑ ΤΩΝ ΕΣΠΕΡΙΔΩΝ</t>
  </si>
  <si>
    <t>ΤΑ ΠΑΛΙΑ ΑΣΗΜΙΑ</t>
  </si>
  <si>
    <t>DANTO, ARTHUR C.</t>
  </si>
  <si>
    <t>ΤΙ ΕΙΝΑΙ ΑΥΤΟ ΠΟΥ ΤΟ ΛΕΝΕ ΤΕΧΝΗ</t>
  </si>
  <si>
    <t>ΤΟ ΒΥΖΑΝΤΙΟ ΣΕ ΕΞΙ ΧΡΩΜΑΤΑ  ΚΟΚΚΙΝΟ</t>
  </si>
  <si>
    <t>ΤΟ ΒΥΖΑΝΤΙΟ ΣΕ ΕΞΙ ΧΡΩΜΑΤΑ.ΧΡΥΣΟ</t>
  </si>
  <si>
    <t>FLYNN,GILLIAN</t>
  </si>
  <si>
    <t xml:space="preserve">ΤΟ ΚΟΡΙΤΣΙ ΠΟΥ ΕΞΑΦΑΝΙΣΤΗΚΕ                               </t>
  </si>
  <si>
    <t>DAUGHERTY, C.J.</t>
  </si>
  <si>
    <t>ΤΟ ΝΥΧΤΕΡΙΝΟ ΣΧΟΛΕΙΟ. ΑΝΤΙΣΤΑΣΗ</t>
  </si>
  <si>
    <t>ΤΟ ΝΥΧΤΕΡΙΝΟ ΣΧΟΛΕΙΟ. ΚΛΗΡΟΝΟΜΙΑ</t>
  </si>
  <si>
    <t>ΤΟ ΝΥΧΤΕΡΙΝΟ ΣΧΟΛΕΙΟ. ΤΟ ΦΙΝΑΛΕ</t>
  </si>
  <si>
    <t>ΤΟ ΝΥΧΤΕΡΙΝΟ ΣΧΟΛΕΙΟ.ΤΟ ΡΑΓΙΣΜΑ</t>
  </si>
  <si>
    <t>ΤΟ ΠΑΙΔΙ ΑΠΟ ΤΗ ΓΕΡΜΑΝΙΑ</t>
  </si>
  <si>
    <t xml:space="preserve">AUSTER,PAUL                           </t>
  </si>
  <si>
    <t>ΤΟ ΠΑΛΑΤΙ ΤΟΥ ΦΕΓΓΑΡΙΟΥ</t>
  </si>
  <si>
    <t>ΤΟ ΣΗΜΕΙΟ ΤΟΥ ΜΠΟΡΚΜΑΝ</t>
  </si>
  <si>
    <t>CRUSIE,JENIFER</t>
  </si>
  <si>
    <t xml:space="preserve">ΤΟ ΣΤΟΙΧΗΜΑ                                                            </t>
  </si>
  <si>
    <t>AUER MARGIT</t>
  </si>
  <si>
    <t>ΤΟ ΣΧΟΛΕΙΟ ΤΩΝ ΜΑΓΙΚΩΝ ΖΩΩΝ.</t>
  </si>
  <si>
    <t>ΤΟ ΣΧΟΛΕΙΟ ΤΩΝ ΜΑΓΙΚΩΝ ΖΩΩΝ. ΕΝΑ ΣΩΡΟ ΤΡΥΠΕΣ</t>
  </si>
  <si>
    <t>ΤΟ ΣΧΟΛΕΙΟ ΤΩΝ ΜΑΓΙΚΩΝ ΖΩΩΝ.ΤΑ ΖΩΑ ΣΒΗΝΟΥΝ</t>
  </si>
  <si>
    <t>ΙΕΡΟΠΟΥΛΟΥ ΕΥΑ</t>
  </si>
  <si>
    <t>ΤΟ ΦΟΥΣΚΟΧΩΡΙ</t>
  </si>
  <si>
    <t>ΤΟ ΧΕΡΙ ΠΟΥ ΚΙΝΕΙ ΤΑ ΝΗΜΑΤΑ</t>
  </si>
  <si>
    <t>RANKIN, IAN</t>
  </si>
  <si>
    <t>ΦΑΚΕΛΟΣ ΡΕΜΠΟΥΣ. ΟΙ ΑΓΝΩΣΤΕΣ ΥΠΟΘΕΣΕΙΣ</t>
  </si>
  <si>
    <t>BERNARD,FRIOT</t>
  </si>
  <si>
    <t>ΧΑΛΙΑ ΡΕΚΟΡ</t>
  </si>
  <si>
    <t>SCHEIBLER, INGEBORG</t>
  </si>
  <si>
    <t>ΑΡΧΑΙΑ ΕΛΛΗΝΙΚΗ ΖΩΓΡΑΦΙΚΗ</t>
  </si>
  <si>
    <t>ΜΙΕΤ</t>
  </si>
  <si>
    <t>Η ΕΥΡΩΠΗ ΤΩΝ ΕΠΙΣΤΗΜΩΝ</t>
  </si>
  <si>
    <t>ΑΒΡΑΜΕΑ, ΑΝΝΑ</t>
  </si>
  <si>
    <t>Η ΠΕΛΟΠΟΝΝΗΣΟΣ</t>
  </si>
  <si>
    <t xml:space="preserve">ΣΥΛΛΟΓΙΚΟ </t>
  </si>
  <si>
    <t>ΑΓΑΠΗΜΕΝΕΣ ΙΣΤΟΡΙΕΣ ΓΙΑ ΤΟ ΠΑΣΧΑ</t>
  </si>
  <si>
    <t>ΜΙΝΩΑΣ</t>
  </si>
  <si>
    <t>ΖΩΗ, ΑΜΑΛΙΑ</t>
  </si>
  <si>
    <t>ΑΛΦΑ ΒΗΤΑ ΞΕΚΙΝΩ ΜΕ ΤΡΑΓΟΥΔΙ ΚΑΙ ΧΟΡΟ!</t>
  </si>
  <si>
    <t>ΣΑΒΒΑ-ΡΟΥΜΠΑΤΗ ΜΑΙΡΗ</t>
  </si>
  <si>
    <t xml:space="preserve">ΔΕΝ ΕΙΜΑΙ Η ΑΔΕΛΦΗ ΜΟΥ </t>
  </si>
  <si>
    <t>ΚΟΥΜΑΡΙΑΝΟΥ ΜΑΡΙΑΝΝΑ</t>
  </si>
  <si>
    <t>ΕΝΑ ΞΕΧΩΡΙΣΤΟ ΔΩΡΟ</t>
  </si>
  <si>
    <t>STOCKETT,KATHRYN</t>
  </si>
  <si>
    <t>ΕΝΑ ΟΝΕΙΡΟ,ΔΥΟ ΧΡΩΜΑΤΑ</t>
  </si>
  <si>
    <t>ΧΑΤΖΗ,ΔΕΣΠΟΙΝΑ</t>
  </si>
  <si>
    <t>ΕΡΩΤΑΣ ΜΑΙΣΤΡΟΣ</t>
  </si>
  <si>
    <t>ΠΕΤΡΟΥΛΑΚΗΣ ΣΠΥΡΟΣ</t>
  </si>
  <si>
    <t>Η ΕΞΟΜΟΛΟΓΗΣΗ</t>
  </si>
  <si>
    <t>ΚΟΡΤΩ ΑΥΓΟΥΣΤΟΣ, ΣΤΑΜΑΤΗΣ ΑΛΕΞΗΣ, ΧΟΡΜΟΥΖΙΑΔΟΥ ΕΛΙΑΝΑ / ΣΥΛΛΟΓΙΚΟ ΕΡΓΟ</t>
  </si>
  <si>
    <t xml:space="preserve">Η ΛΥΣΣΑ. ΖΩΗ. ΑΠΩΛΕΙΑ ΣΟΦΙΑΣ </t>
  </si>
  <si>
    <t>ΛΟΥΛΗ ΔΕΣΠΟΙΝΑ</t>
  </si>
  <si>
    <t>Η ΜΙΚΡΗ ΜΑΡΙΑΝΝΑ ΚΑΙ ΤΑ ΠΟΛΥΧΡΩΜΑ ΜΠΟΥΚΕΤΑ</t>
  </si>
  <si>
    <t>ΤΡΙΒΙΖΑΣ,ΕΥΓΕΝΙΟΣ</t>
  </si>
  <si>
    <t>Η ΦΑΛΑΙΝΑ ΠΟΥ ΤΡΩΕΙ ΤΟΝ ΠΟΛΕΜΟ</t>
  </si>
  <si>
    <t>ΔΕΛΤΑ ΠΗΝΕΛΟΠΗ</t>
  </si>
  <si>
    <t>ΜΑΓΚΑΣ</t>
  </si>
  <si>
    <t>ΚΟΧΥΛΑ, ΝΤΑΪΑΝΑ</t>
  </si>
  <si>
    <t>ΜΕΖΕΣ</t>
  </si>
  <si>
    <t>ΝΟΤΑΡΑ,ΙΩΑΝΝΑ</t>
  </si>
  <si>
    <t>ΜΙΑ ΣΥΓΓΝΩΜΗ ΓΙΑ ΤΗΝ ΕΥΑ</t>
  </si>
  <si>
    <t>ΚΟΝΔΥΛΗΣ, ΘΑΝΟΣ</t>
  </si>
  <si>
    <t>ΜΥΣΤΗΡΙΟ ΣΤΗΝ ΑΡΧΑΙΑ ΑΘΗΝΑ</t>
  </si>
  <si>
    <t>ΠΑΠΑΘΕΟΔΟΥΛΟΥ ΑΝΤΩΝΗΣ</t>
  </si>
  <si>
    <t>Ο ΓΙΑΤΡΟΣ ΦΟΒΑΤΑΙ ΤΟΝ ΝΙΚΟΛΑ</t>
  </si>
  <si>
    <t>MOORE-MALLINOS,JENNIFER</t>
  </si>
  <si>
    <t>Ο ΜΠΑΜΠΑΣ ΕΧΑΣΕ ΤΗ ΔΟΥΛΕΙΑ ΤΟΥ</t>
  </si>
  <si>
    <t>HILL, ERIC</t>
  </si>
  <si>
    <t>Ο ΣΠΟΤ ΑΓΑΠΑΕΙ ΤΗΝ ΜΑΜΑ ΤΟΥ</t>
  </si>
  <si>
    <t>Ο ΣΠΟΤ ΑΓΑΠΑΕΙ ΤΟΝ ΜΠΑΜΠΑ ΤΟΥ</t>
  </si>
  <si>
    <t>Ο ΣΠΟΤ ΜΑΘΑΙΝΕΙ ΤΑ ΧΡΩΜΑΤΑ</t>
  </si>
  <si>
    <t>Ο ΧΟΡΟΣ ΤΩΝ ΣΤΡΟΥΘΟΚΑΜΗΛΩΝ</t>
  </si>
  <si>
    <t>ΟΙ ΠΙΟ ΩΡΑΙΕΣ ΙΣΤΟΡΙΕΣ ΓΙΑ ΤΟ ΠΑΣΧΑ</t>
  </si>
  <si>
    <t>ΤΖΙΜΟΥΡΤΑ, ΕΥΑΝΘΙΑ</t>
  </si>
  <si>
    <t>ΟΙ ΠΡΩΤΟΙ ΜΟΥ ΑΡΙΘΜΟΙ</t>
  </si>
  <si>
    <t>ΟΙ ΣΩΜΑΤΟΦΥΛΑΚΕΣ ΤΗΣ ΚΑΤΣΑΡΟΛΑΣ</t>
  </si>
  <si>
    <t>ΑΚΑΡΕΠΗ ΒΑΣΙΑ</t>
  </si>
  <si>
    <t>ΠΑΝΘΗΡΑΣ ΜΑΥΡΟΓΑΤΟΣ</t>
  </si>
  <si>
    <t>ΜΟΥΡ-ΜΑΛΙΝΟΣ,ΤΖΕΝΙΦΕΡ</t>
  </si>
  <si>
    <t>ΠΩΣ ΒΓΑΙΝΟΥΝ ΤΑ ΧΡΗΜΑΤΑ</t>
  </si>
  <si>
    <t>ΜΑΛΕΛΗΣ, ΣΤΑΜΑΤΗΣ</t>
  </si>
  <si>
    <t>ΣΤΗ ΣΚΙΑ ΤΟΥ ΜΑΥΡΟΥ ΗΛΙΟΥ</t>
  </si>
  <si>
    <t>ΝΙΚΟΛΑΟΥ,ΝΤΙΝΑ</t>
  </si>
  <si>
    <t>ΤΑ ΝΗΣΤΙΣΙΜΑ ΤΗΣ ΝΤΙΝΑΣ</t>
  </si>
  <si>
    <t>WILKINSON, PHILIP</t>
  </si>
  <si>
    <t>ΤΙΤΑΝΙΚΟΣ</t>
  </si>
  <si>
    <t>STEYER, JAMES P.</t>
  </si>
  <si>
    <t>ΤΟ FACEBOOK ΣΤΗ ΖΩΗ ΤΩΝ ΠΑΙΔΙΩΝ ΜΑΣ</t>
  </si>
  <si>
    <t xml:space="preserve">ΠΕΤΡΟΥΛΑΚΗΣ ΣΠΥΡΟΣ </t>
  </si>
  <si>
    <t>ΤΟ ΠΑΡΑΘΥΡΟ ΤΗΣ ΝΕΦΕΛΗΣ</t>
  </si>
  <si>
    <t>ΑΛΧΑΝΑΤΗ ΚΕΛΛΥ</t>
  </si>
  <si>
    <t>ΤΟ ΠΑΡΕΑΚΙ ΤΩΝ ΛΟΥΛΟΥΔΙΩΝ</t>
  </si>
  <si>
    <t>ΜΑΡΚΑΔΑΚΗ ΚΑΤΕΡΙΝΑ</t>
  </si>
  <si>
    <t>ΤΟ ΣΠΑΤΑΛΟ ΤΕΡΑΤΑΚΙ</t>
  </si>
  <si>
    <t>ΤΟ ΣΧΟΛΕΙΟ ΦΟΒΑΤΑΙ ΤΟ ΝΙΚΟΛΑ</t>
  </si>
  <si>
    <t>ΧΑΤΖΗΓΙΑΝΝΑΚΗ ΒΑΣΙΑ</t>
  </si>
  <si>
    <t>ΤΟΥΜΠΑΛΙΝ</t>
  </si>
  <si>
    <t>HEALEY EMMA</t>
  </si>
  <si>
    <t>ΧΑΡΤΙΝΗ ΜΝΗΜΗ</t>
  </si>
  <si>
    <t>ΨΗΛΑ ΤΑ ΧΕΡΙΑ Σ΄ΑΓΑΠΩ</t>
  </si>
  <si>
    <t>ΝΙΚΑΣ ΑΛΕΞΑΝΔΡΟΣ</t>
  </si>
  <si>
    <t>ΕΝΑΣ ΑΙΩΝΑΣ ΚΑΙ ΜΙΑ ΝΥΧΤΑ</t>
  </si>
  <si>
    <t xml:space="preserve">ΜΙΝΩΑΣ </t>
  </si>
  <si>
    <t>ΔΕΥΤΟΣ,ΘΕΟΔΩΡΟΣ Ι.</t>
  </si>
  <si>
    <t>ΜΗΠΩΣ ΑΓΑΠΗΣΑ ΛΑΘΟΣ ΠΑΤΡΙΔΑ</t>
  </si>
  <si>
    <t>ΜΠΟΥΚΟΥΜΑΝΗΣ</t>
  </si>
  <si>
    <t>ΓΕΩΡΓΙΟΥ, ΑΝΝΑ</t>
  </si>
  <si>
    <t>ΞΕΚΙΝΩ ΤΟ ΚΟΣΜΗΜΑ</t>
  </si>
  <si>
    <t>ΜΥΡΤΟΣ</t>
  </si>
  <si>
    <t>FOGLIANO, JULIE</t>
  </si>
  <si>
    <t>ΑΝ ΘΕΛΕΙΣ ΝΑ ΔΕΙΣ ΦΑΛΑΙΝΑ</t>
  </si>
  <si>
    <t>ΝΕΦΕΛΗ</t>
  </si>
  <si>
    <t>PIZZOLI, GREG</t>
  </si>
  <si>
    <t>ΕΝΑ ΣΠΟΡΑΚΙ ΚΑΡΠΟΥΖΙΟΥ</t>
  </si>
  <si>
    <t>DUBUC MARIANNE</t>
  </si>
  <si>
    <t>ΕΡΧΕΤΑΙ Ο ΤΑΧΥΔΡΟΜΟΣ!</t>
  </si>
  <si>
    <t>MONTANER, JOSEP-MARIA</t>
  </si>
  <si>
    <t>ΙΣΤΟΡΙΑ ΤΗΣ ΣΥΓΧΡΟΝΗΣ ΑΡΧΙΤΕΚΤΟΝΙΚΗΣ</t>
  </si>
  <si>
    <t>NIEMANN CHRISTOPH</t>
  </si>
  <si>
    <t>Ο ΦΙΛΟΣ ΜΟΥ Ο ΔΡΑΚΟΣ</t>
  </si>
  <si>
    <t>SNITSEIAAR NICOLE</t>
  </si>
  <si>
    <t>ΤΟ ΓΚΡΙΖΟ ΓΑΙΔΟΥΡΑΚΙ</t>
  </si>
  <si>
    <t>BELLI GIOCONDA</t>
  </si>
  <si>
    <t>ΤΟ ΕΡΓΑΣΤΗΡΙΟ ΤΗΣ ΠΕΤΑΛΟΥΔΑΣ</t>
  </si>
  <si>
    <t>DUBUK MARIANNE</t>
  </si>
  <si>
    <t>ΦΙΛΟΙ</t>
  </si>
  <si>
    <t>TULLET, HERVE</t>
  </si>
  <si>
    <t>ΧΡΩΜΑΤΑ</t>
  </si>
  <si>
    <t>WEISS, ALLEN</t>
  </si>
  <si>
    <t>ΑΚΟΥΣΤΙΚΗ ΜΙΜΗΣΗ</t>
  </si>
  <si>
    <t xml:space="preserve">ΝΗΣΙΔΕΣ </t>
  </si>
  <si>
    <t>ΠΟΥΡΚΑΣ, ΜΑΡΙΟΣ</t>
  </si>
  <si>
    <t>ΒΙΩΜΑ ΚΑΙ ΒΑΣΙΣΜΕΝΕΣ ΣΤΗΝ ΤΕΧΝΗ ΜΕΘΟΔΟΙ ΕΡΕΥΝΑΣ</t>
  </si>
  <si>
    <t>SASSATELLI, ROBERTA</t>
  </si>
  <si>
    <t>ΚΑΤΑΝΑΛΩΤΙΚΗ ΚΟΥΛΤΟΥΡΑ</t>
  </si>
  <si>
    <t>SENNETT, RICHARD</t>
  </si>
  <si>
    <t>ΜΑΖΙ</t>
  </si>
  <si>
    <t>ΣΥΓΧΡΟΝΕΣ ΠΡΟΣΕΓΓΙΣΕΙΣ ΣΤΗ ΔΙΔΑΚΤΙΚΗ ΤΗΣ ΤΕΧΝΗΣ</t>
  </si>
  <si>
    <t>ΝΗΣΟΣ</t>
  </si>
  <si>
    <t>ΤΕΧΝΗ ΣΤΗΝ ΕΚΠΑΙΔΕΥΣΗ, ΕΚΠΑΙΔΕΥΣΗ ΣΤΗΝ ΤΕΧΝΗ</t>
  </si>
  <si>
    <t>ΖΗΤΕΙΤΑΙ ΔΙΚΗΓΟΡΟΣ ΜΕ ΜΟΥΣΤΑΚΙΑ ΚΑΙ ΟΥΡΑ</t>
  </si>
  <si>
    <t>ΝΟΜΙΚΗ ΒΙΒΛΙΟΘΗΚΗ</t>
  </si>
  <si>
    <t>ΜΗΤΡΟΥ, ΛΙΛΙΑΝ</t>
  </si>
  <si>
    <t>Ο ΘΕΜΗΣ ΣΕΡΦΑΡΕΙ ΣΤΟ ΔΙΑΔΙΚΤΥΟ</t>
  </si>
  <si>
    <t>ΠΩΣ ΕΜΠΛΕΞΑ ΜΕ ΤΗ ΔΙΚΑΙΟΣΥΝΗ ΚΑΙ ΑΛΛΕΣ ΑΓΝΩΣΤΕΣ ΛΕΞΕΙΣ</t>
  </si>
  <si>
    <t>ΚΑΡΕΝΤΖΟΣ, ΣΤΕΛΙΟΣ</t>
  </si>
  <si>
    <t>ΒΛΕΜΜΑ ΓΥΝΑΙΚΑΣ</t>
  </si>
  <si>
    <t>ΟΔΟΣ ΠΑΝΟΣ</t>
  </si>
  <si>
    <t>ΤΙ ΕΙΝΑΙ ΤΕΧΝΗ;</t>
  </si>
  <si>
    <t>ΤΣΑΛΑΧΟΥΡΗ ΑΛΗΤΙΣ</t>
  </si>
  <si>
    <t>ΤΟ ΚΑΡΟΥΣΕΛ ΤΟΥ ΤΣΕ ΓΚΕΒΑΡΑ</t>
  </si>
  <si>
    <t>ΠΑΠΑΖΟΓΛΟΥ, ΠΑΝΑΓΙΩΤΗΣ Μ.</t>
  </si>
  <si>
    <t>Ο ΚΑΚΟΣ ΠΕΙΡΑΤΗΣ ΚΑΙ ΟΙ ΜΑΓΕΜΕΝΟΙ ΔΡΑΚΟΙ</t>
  </si>
  <si>
    <t>ΟΙΩΝΟΣ</t>
  </si>
  <si>
    <t>ΒΛΑΧΟΥ, ΝΙΚΗ</t>
  </si>
  <si>
    <t>ΤΟ ΘΝΗΤΟ ΜΑΣ ΤΑΞΙΔΙ</t>
  </si>
  <si>
    <t>ΚΟΚΟΝΟΥ,ΚΩΝΣΤΑΝΤΙΝΑ</t>
  </si>
  <si>
    <t>ΕΝΑ ΦΕΓΓΑΡΙ ΑΛΛΙΩΤΙΚΟ ΑΠΟ Τ΄ ΑΛΛΑ</t>
  </si>
  <si>
    <t>ΟΣΕΛΟΤΟΣ</t>
  </si>
  <si>
    <t>ΣΤΑΜΕΛΟΣ, ΙΩΑΝΝΗΣ Ε.</t>
  </si>
  <si>
    <t>Η ΑΥΤΟΒΙΟΓΡΑΦΙΑ ΤΗΣ ΑΛΕΠΟΥΣ</t>
  </si>
  <si>
    <t>ΝΙΚΟΛΑΟΥ ΣΟΦΙΑ</t>
  </si>
  <si>
    <t>ΛΑΚΗΣ ΦΑΛΑΙΝΑΚΗΣ</t>
  </si>
  <si>
    <t>ΜΗΝΑΔΑΚΗ, ΕΛΠΙΔΑ</t>
  </si>
  <si>
    <t>ΛΙΤΣΑ, Η ΣΑΚΟΥΛΙΤΣΑ</t>
  </si>
  <si>
    <t>ΜΠΙΤΣΙΑΝΗ ΔΗΜΗΤΡΑ</t>
  </si>
  <si>
    <t>ΜΑΡΟΥΕΛ</t>
  </si>
  <si>
    <t>ΧΡΟΝΟΠΟΥΛΟΥ , ΡΟΥΛΑ</t>
  </si>
  <si>
    <t>ΜΩΥΣΗΣ ΚΑΙ INTERNET</t>
  </si>
  <si>
    <t>ΚΑΡΟΥΤΖΟΥ-ΦΡΑΓΚΟΥ, ΖΩΗ</t>
  </si>
  <si>
    <t>Ο ΓΥΡΟΣ ΤΟΥ ΚΟΣΜΟΥ ΜΕ ΕΝΑ ΖΕΥΓΑΡΙ ΠΑΠΟΥΤΣΙΑ</t>
  </si>
  <si>
    <t>ΚΟΡΑΚΙΑΝΙΤΗ ΕΙΡΗΝΗ</t>
  </si>
  <si>
    <t>Ο ΚΟΛΟΜΒΙΑΝΟΣ</t>
  </si>
  <si>
    <t>ΦΙΛΙΟΥ, ΔΕΣΠΟΙΝΑ</t>
  </si>
  <si>
    <t>Ο ΦΙΦΙΚΟΣ ΣΤΟ ΣΧΟΛΕΙΟ</t>
  </si>
  <si>
    <t>ΤΑΛΙΑΔΩΡΟΥ, ΜΑΡΓΑΡΙΤΑ</t>
  </si>
  <si>
    <t>ΠΟΥ ΕΙΝΑΙ = WHERE IS?</t>
  </si>
  <si>
    <t>ΝΟΥΚΑ , ΚΩΝΣΤΑΝΤΙΑ</t>
  </si>
  <si>
    <t>ΠΡΑΚΤΟΡΕΣ ΣΕ SMALL ΜΕΓΕΘΟΣ</t>
  </si>
  <si>
    <t>ΑΡΒΑΝΙΤΗ, ΣΤΕΛΛΑ</t>
  </si>
  <si>
    <t>ΤΑ ΔΑΚΡΥΑ ΤΗΣ ΖΩΗΣ</t>
  </si>
  <si>
    <t>ΡΟΡΗ, ΚΑΤΕΡΙΝΑ</t>
  </si>
  <si>
    <t>ΤΑ ΚΙΤΡΟΝΟΛΕΜΟΝΑ</t>
  </si>
  <si>
    <t>ΤΑ ΠΑΡΑΜΥΘΙΑ ΤΟΥ ΟΣΕΛΟΤΟΥ τ.1</t>
  </si>
  <si>
    <t>ΤΑ ΠΑΡΑΜΥΘΙΑ ΤΟΥ ΟΣΕΛΟΤΟΥ τ.2</t>
  </si>
  <si>
    <t>ΤΑ ΠΑΡΑΜΥΘΙΑ ΤΟΥ ΟΣΕΛΟΤΟΥ τ.3</t>
  </si>
  <si>
    <t>ΜΑΖΙΤΣΟΣ,ΔΙΟΝΥΣΗΣ</t>
  </si>
  <si>
    <t>ΤΟ ΣΠΑΘΙ ΤΩΝ ΛΕΟΝΤΩΝ</t>
  </si>
  <si>
    <t>ΔΑΣΚΑΛΑΚΗ , ΜΑΡΙΑ</t>
  </si>
  <si>
    <t>ΤΟ ΥΦΑΣΜΑΤΑΚΙ</t>
  </si>
  <si>
    <t>ΜΠΑΤΙΣΤΑΤΟΣ,ΑΡΙΣΤΟΤΕΛΗΣ</t>
  </si>
  <si>
    <t>ΤΑΚ</t>
  </si>
  <si>
    <t xml:space="preserve">ΟΣΤΡΙΑ </t>
  </si>
  <si>
    <t>ΛΑΜΠΗΣ ΓΙΑΝΝΟΣ</t>
  </si>
  <si>
    <t>ΤΟ ΣΗΜΑΔΙ ΤΟΥ ΤΑΥΡΟΥ</t>
  </si>
  <si>
    <t>ΜΠΕΝΟΥ ΛΙΝΑ</t>
  </si>
  <si>
    <t>ΤΟ ΤΡΑΓΟΥΔΙ ΤΗΣ ΓΙΑΓΙΑΣ</t>
  </si>
  <si>
    <t>ΚΟΚΚΙΝΑΚΗΣ, ΓΙΑΝΝΗΣ</t>
  </si>
  <si>
    <t>ΕΞΟΥΣΙΑ ΚΑΙ ΕΛΕΥΘΕΡΙΑ</t>
  </si>
  <si>
    <t>ΠΑΝΕΠΙΣΤΗΜΙΑΚΕΣ ΕΚΔΟΣΕΙΣ ΚΡΗΤΗΣ</t>
  </si>
  <si>
    <t>ΤΑΣΙΟΣ, ΘΕΟΔΟΣΗΣ</t>
  </si>
  <si>
    <t>ΗΘΟ-ΟΙΚΟΝΟΜΙΚΑ</t>
  </si>
  <si>
    <t>ΤΑ ΒΑΛΚΑΝΙΑ</t>
  </si>
  <si>
    <t>GODFREY-SMITH, PETER</t>
  </si>
  <si>
    <t>ΦΙΛΟΣΟΦΙΑ ΤΗΣ ΒΙΟΛΟΓΙΑΣ</t>
  </si>
  <si>
    <t>ΚΑΡΑΤΣΗ, ΠΑΝΑΓΙΩΤΑ</t>
  </si>
  <si>
    <t>ΜΕΘΟΔΟΙ ΕΥΕΞΙΑΣ ΚΑΙ ΧΑΡΑΡΩΣΗΣ ΣΤΗΝ ΑΙΣΘΗΤΙΚΗ ΣΩΜΑΤΟΣ</t>
  </si>
  <si>
    <t>ΠΑΝΕΠΙΣΤΗΜΙΟ ΜΑΚΕΔΟΝΙΑΣ</t>
  </si>
  <si>
    <t>ΑΛΕΞΑΝΔΡΟΥ, ΑΡΗΣ</t>
  </si>
  <si>
    <t>Η ΕΞΕΓΕΡΣΗ ΤΗΣ ΚΡΟΣΤΑΝΔΗΣ</t>
  </si>
  <si>
    <t>ΠΑΝΟΠΤΙΚΟΝ</t>
  </si>
  <si>
    <t>ΣΤΑΙΝΧΑΟΥΕΡ, ΓΕΩΡΓΙΟΣ</t>
  </si>
  <si>
    <t>ΙΣΤΟΡΙΚΗ ΓΕΩΓΡΑΦΙΑ ΤΟΥ ΑΡΧΑΙΟΥ ΚΟΣΜΟΥ</t>
  </si>
  <si>
    <t>ΠΑΠΑΔΗΜΑΣ</t>
  </si>
  <si>
    <t>20.000 ΛΕΥΓΕΣ ΚΑΤΩ ΑΠΟ ΤΗ ΘΑΛΑΣΣΑ</t>
  </si>
  <si>
    <t>ΠΑΠΑΔΟΠΟΥΛΟΣ</t>
  </si>
  <si>
    <t>JOOSSE ,M.BARBARA</t>
  </si>
  <si>
    <t>MAMA ΜΕ ΑΓΑΠΑΣ;</t>
  </si>
  <si>
    <t>ΖΟΥΜΠΟΥΛΑΚΗ,ΜΑΝΙΝΑ</t>
  </si>
  <si>
    <t>ΑΟΡΑΤΑ ΚΟΡΙΤΣΙΑ</t>
  </si>
  <si>
    <t>SCAMELL, RAGNHILD</t>
  </si>
  <si>
    <t>ΑΟΥΤΣ!</t>
  </si>
  <si>
    <t xml:space="preserve">ΑΓΓΕΛΙΔΟΥ ΜΑΡΙΑ </t>
  </si>
  <si>
    <t>ΑΠΌ ΤΟΥΣ ΘΕΟΥΣ ΣΤΟΥΣ ΑΝΘΡΩΠΟΥΣ</t>
  </si>
  <si>
    <t>ΑΠΟ ΤΟΥΣ ΘΕΟΥΣ ΣΤΟΥΣ ΑΝΘΡΩΠΟΥΣ τ. 2</t>
  </si>
  <si>
    <t>ZOLOTOW, CHARLOTTE</t>
  </si>
  <si>
    <t>ΓΙΑΤΙ ΔΕΝ ΕΧΩ ΚΕΦΙΑ;</t>
  </si>
  <si>
    <t>ΑΛΕΞΟΠΟΥΛΟΥ-ΠΕΤΡΑΚΗ ΦΡΑΝΤΖΕΣΚΑ</t>
  </si>
  <si>
    <t>ΔΩΡΟΒΡΟΧΗ</t>
  </si>
  <si>
    <t>ΑΓΓΕΛΟΥ ΑΓΓΕΛΟΣ &amp; ΣΙΝΗ ΕΜΗ</t>
  </si>
  <si>
    <t>ΕΝΑ ΑΛΦΑΒΗΤΟ ΤΑΞΙΔΙ</t>
  </si>
  <si>
    <t>ΜΑΝΔΗΛΑΡΑΣ ΦΙΛΙΠΠΟΣ</t>
  </si>
  <si>
    <t>Η ΑΝΑΣΤΑΣΗ ΤΟΥ ΧΡΙΣΤΟΥ</t>
  </si>
  <si>
    <t>ΜΑΝΔΗΛΑΡΑΣ, ΦΙΛΙΠΠΟΣ</t>
  </si>
  <si>
    <t>Η ΑΝΤΙΣΤΑΣΗ ΤΩΝ ΕΛΛΗΝΩΝ</t>
  </si>
  <si>
    <t>Η ΑΡΧΗ ΤΟΥ ΚΟΣΜΟΥ</t>
  </si>
  <si>
    <t>Η ΕΞΕΓΕΡΣΗ ΤΟΥ ΠΟΛΥΤΕΧΝΕΙΟΥ</t>
  </si>
  <si>
    <t>Η ΜΑΧΗ ΤΟΥ ΜΑΡΑΘΩΝΑ</t>
  </si>
  <si>
    <t>ΜΑΝΔΗΛΑΡΑΣ ΦΙΛΛΙΠΟΣ</t>
  </si>
  <si>
    <t>Η ΜΥΣΤΙΚΗ ΚΟΙΛΑΔΑ</t>
  </si>
  <si>
    <t>ΚΑΛΥΒΑΣ,ΣΤΑΘΗΣ Ν.</t>
  </si>
  <si>
    <t>ΚΑΤΑΣΤΡΟΦΕΣ ΚΑΙ ΘΡΙΑΜΒΟΙ.ΟΙ 7 ΚΥΚΛΟΙ ΤΗΣ</t>
  </si>
  <si>
    <t>LOGUE,MARY</t>
  </si>
  <si>
    <t>ΚΟΙΜΗΣΟΥ,ΤΙΓΡΑΚΙ ΜΟΥ</t>
  </si>
  <si>
    <t>WINTER, JEANETTE</t>
  </si>
  <si>
    <t>ΜΑΛΑΛΑ / ΙΚΜΠΑΛ</t>
  </si>
  <si>
    <t>ΑΓΤΖΙΔΗΣ, ΒΛΑΣΗΣ</t>
  </si>
  <si>
    <t>ΜΙΚΡΑ ΑΣΙΑ</t>
  </si>
  <si>
    <t>ΜΗΤΣΙΑΛΗ ΑΛΕΞΑΝΔΡΑ</t>
  </si>
  <si>
    <t>ΝΑ ΜΕ ΑΝΤΕΧΕΙΣ</t>
  </si>
  <si>
    <t>BERRY JOY</t>
  </si>
  <si>
    <t>ΝΙΩΘΩ ΝΤΡΟΠΗ</t>
  </si>
  <si>
    <t>LULLEMAND ORIANNE</t>
  </si>
  <si>
    <t>Ο ΛΥΚΟΣ ΖΑΧΑΡΙΑΣ ΘΕΛΕΙ ΝΑ ΑΛΛΑΞΕΙ ΧΡΩΜΑ</t>
  </si>
  <si>
    <t>Ο ΛΥΚΟΣ ΖΑΧΑΡΙΑΣ ΘΕΛΕΙ ΝΑ ΚΑΝΕΙ ΤΟ ΓΥΡΟ ΤΟΥ ΚΟΣΜΟΥ</t>
  </si>
  <si>
    <t>LULLEMAND, ORIANNE</t>
  </si>
  <si>
    <t>Ο ΛΥΚΟΣ ΖΑΧΑΡΙΑΣ ΣΤΗ ΧΩΡΑ ΤΩΝ ΠΑΡΑΜΥΘΙΩΝ</t>
  </si>
  <si>
    <t>ΟΙ ΟΛΥΜΠΙΑΚΟΙ ΑΓΩΝΕΣ</t>
  </si>
  <si>
    <t>ANNOLT CATHERINE LAURENCE</t>
  </si>
  <si>
    <t>ΟΛΟΙ ΜΑΖΙ ΕΝΑΣ ΚΟΣΜΟΣ</t>
  </si>
  <si>
    <t>ΑΛΕΞΟΠΟΥΛΟΥ-ΠΕΤΡΑΚΗ, ΦΡΑΝΤΖΕΣΚΑ</t>
  </si>
  <si>
    <t>ΟΝΕΙΡΕΥΟΜΑΙ ΜΕ ΜΑΤΙΑ ΑΝΟΙΧΤΑ</t>
  </si>
  <si>
    <t>ΟΧ ΧΤΑΠΟΔΙ, ΛΑΘΟΣ ΠΟΔΙ</t>
  </si>
  <si>
    <t>ΜΙΧΑΗΛΙΔΟΥ ΣΤΕΛΛΑ</t>
  </si>
  <si>
    <t>ΠΟΛΥΞΕΝΗ</t>
  </si>
  <si>
    <t>ΡΑΠΟΥΝΖΕΛ</t>
  </si>
  <si>
    <t>ΡΟΥΣΑΚΗ, ΜΑΡΙΑ</t>
  </si>
  <si>
    <t>ΣΤΗΝ ΑΚΑΔΗΜΙΑ ΔΕΙΝΟΣΑΥΡΩΝ</t>
  </si>
  <si>
    <t>ΤΑ ΘΑΥΜΑΤΑ ΤΟΥ ΧΡΙΣΤΟΥ</t>
  </si>
  <si>
    <t>ΤΑ ΧΡΙΣΤΟΥΓΕΝΝΑ ΤΟΥ ΛΥΚΟΥ ΖΑΧΑΡΙΑ</t>
  </si>
  <si>
    <t>ΤΑΞΙΔΙ ΣΤΟ ΚΕΝΤΡΟ ΤΗΣ ΓΗΣ</t>
  </si>
  <si>
    <t>ΠΑΠΑΘΕΟΔΟΥΛΟΥ, ΑΝΤΩΝΗΣ</t>
  </si>
  <si>
    <t>ΤΙ ΚΑΝΕΙ ΝΙΑΟΥ ΝΙΑΟΥ ΣΤΑ ΚΕΡΑΜΙΔΙΑ;</t>
  </si>
  <si>
    <t>ΤΟ ΔΙΑΣΤΗΜΙΚΟ ΤΣΙΡΚΟ</t>
  </si>
  <si>
    <t>ΤΟ ΕΠΟΣ ΤΟΥ ΄40</t>
  </si>
  <si>
    <t>ΤΟ ΚΟΚΑΛΑΚΙ ΤΗΣ ΝΥΧΤΕΡΙΔΑΣ</t>
  </si>
  <si>
    <t>TRAINI AGOSTINO</t>
  </si>
  <si>
    <t>ΤΟ ΚΟΚΚΙΝΟ ΣΚΟΥΦΑΚΙ</t>
  </si>
  <si>
    <t>KRINGS,ANTOON</t>
  </si>
  <si>
    <t>ΤΟ ΜΙΚΡΟ ΛΥΚΑΚΙ ΖΗΛΕΥΕΙ</t>
  </si>
  <si>
    <t>KRINGS, ANTOON</t>
  </si>
  <si>
    <t>ΤΟ ΜΙΚΡΟ ΛΥΚΑΚΙ ΣΤΟ ΣΧΟΛΕΙΟ ΤΩΝ ΛΥΚΟΠΟΥΛΩΝ</t>
  </si>
  <si>
    <t>WILLEMS MO</t>
  </si>
  <si>
    <t>ΤΟ ΠΕΡΙΣΤΕΡΙ ΠΡΕΠΕΙ ΝΑ ΚΑΝΕΙ ΜΠΑΝΙΟ</t>
  </si>
  <si>
    <t>ΦΕΡΜΟΥΑΡ</t>
  </si>
  <si>
    <t>BIDDULPH ROB</t>
  </si>
  <si>
    <t>ΦΥΣΗΞΕ ΑΕΡΑΚΙ</t>
  </si>
  <si>
    <t>ΒΑΡΒΟΓΛΗ,ΛΙΖΑ</t>
  </si>
  <si>
    <t>Η ΕΥΗ ΚΑΙ Ο ΚΥΚΛΟΣ ΤΗ ΖΩΗΣ</t>
  </si>
  <si>
    <t xml:space="preserve">ΠΑΠΑΔΟΠΟΥΛΟΣ      </t>
  </si>
  <si>
    <t>ΤΣΙΓΩΝΙΑ-ΕΥΛΟΓΙΑ, ΑΛΕΞΑΝΔΡΑ</t>
  </si>
  <si>
    <t>ΔΕΡΜΑΤΙΚΕΣ ΣΥΝΘΗΚΕΣ ΚΑΙ ΜΕΘΟΔΟΙ ΗΛΕΚΤΡΙΚΗΣ ΑΠΟΤΡΙΧΩΣΗΣ LASER</t>
  </si>
  <si>
    <t>ΠΑΠΑΖΗΣΗΣ</t>
  </si>
  <si>
    <t>ΛΥΤΡΑΣ, ΑΝΔΡΕΑΣ</t>
  </si>
  <si>
    <t>Η ΜΙΣΘΩΤΗ ΕΡΓΑΣΙΑ ΣΤΗΝ ΚΟΙΝΩΝΙΚΗ ΟΡΓΑΝΩΣΗ</t>
  </si>
  <si>
    <t>ΒΟΥΡΔΑΣ, ΑΠΟΣΤΟΛΟΣ</t>
  </si>
  <si>
    <t>ΘΕΤΙΚΟΙ ΓΟΝΕΙΣ ΚΑΙ ΧΑΡΟΥΜΕΝΑ ΠΑΙΔΙΑ</t>
  </si>
  <si>
    <t>ΝΕΚΤΑΡΙΟΣ, ΜΙΛΤΙΑΔΗΣ</t>
  </si>
  <si>
    <t>ΜΕΘΟΔΟΛΟΓΙΑ ΔΙΑΧΕΙΡΙΣΗΣ ΚΙΝΔΥΝΩΝ ΕΠΙΧΕΙΡΗΣΕΩΝ</t>
  </si>
  <si>
    <t>AKCAM, TANER</t>
  </si>
  <si>
    <t>ΜΙΑ ΕΠΑΙΣΧΥΝΤΗ ΠΡΑΞΗ</t>
  </si>
  <si>
    <t>ΤΣΑΜΟΥΡΓΚΕΛΗΣ, ΓΙΑΝΝΗΣ</t>
  </si>
  <si>
    <t>ΟΙ ΣΥΝΕΝΟΧΟΙ</t>
  </si>
  <si>
    <t>ΦΑΣΟΥΛΗΣ, ΒΑΣΙΛΗΣ</t>
  </si>
  <si>
    <t>ΤΑ ΔΙΚΑΙΩΜΑΤΑ ΤΟΥ ΠΑΙΔΙΟΥ</t>
  </si>
  <si>
    <t>ΜΑΚΡΥΔΑΚΗ,ΒΙΚΗ</t>
  </si>
  <si>
    <t>Η ΔΥΝΑΜΗ ΤΟΥ ΠΕΠΡΩΜΕΝΟΥ</t>
  </si>
  <si>
    <t>ΠΑΠΑΗΛΙΟΥ</t>
  </si>
  <si>
    <t>CORTAZAR, JULIO</t>
  </si>
  <si>
    <t>Ο ΛΟΓΟΣ ΤΗΣ ΑΡΚΟΥΔΑΣ</t>
  </si>
  <si>
    <t>ΠΑΠΥΡΟΣ</t>
  </si>
  <si>
    <t>MAYAKOVSKY, VLADIMIR</t>
  </si>
  <si>
    <t>ΤΙ EINΑΙ ΚΑΛΟ ΚΑΙ ΤΙ ΚΑΚΟ</t>
  </si>
  <si>
    <t>ROYSTON, ANGELA</t>
  </si>
  <si>
    <t>ΓΙΑΤΙ ΒΟΥΡΤΖΙΖΩ ΤΑ ΔΟΝΤΙΑ ΜΟΥ</t>
  </si>
  <si>
    <t>ΠΑΡΓΑ</t>
  </si>
  <si>
    <t>ΓΙΑΤΙ ΓΥΜΝΑΖΟΜΑΙ</t>
  </si>
  <si>
    <t>HEWITT, SALLY</t>
  </si>
  <si>
    <t>ΤΑ ΟΣΤΑ ΜΟΥ</t>
  </si>
  <si>
    <t>CIVARDI, ANNE</t>
  </si>
  <si>
    <t>ΜΕΤΑΚΟΜΙΖΟΝΤΑΣ ΣΤΟ ΚΑΙΝΟΥΡΓΙΟ ΣΠΙΤΙ</t>
  </si>
  <si>
    <t>ΠΑΡΙΣΙΑΝΟΥ</t>
  </si>
  <si>
    <t>ΠΗΓΑΙΝΟΝΤΑΣ ΣΤΟ ΝΟΣΟΚΟΜΕΙΟ</t>
  </si>
  <si>
    <t>ΠΗΓΑΙΝΟΝΤΑΣ ΣΤΟ ΠΑΡΤΥ</t>
  </si>
  <si>
    <t>ΠΗΓΑΙΝΟΝΤΑΣ ΣΤΟ ΣΧΟΛΕΙΟ</t>
  </si>
  <si>
    <t>ΠΗΓΑΙΝΟΝΤΑΣ ΣΤΟΝ ΓΙΑΤΡΟ</t>
  </si>
  <si>
    <t>ΠΗΓΑΙΝΟΝΤΑΣ ΣΤΟΝ ΟΔΟΝΤΙΑΤΡΟ</t>
  </si>
  <si>
    <t>ΜΑΣΟΥΡΙΔΟΥ ΑΝΤΩΝΙΑ</t>
  </si>
  <si>
    <t>ΣΤΗΝ ΕΠΟΧΗ ΤΗΣ ΓΙΑΓΙΑΣ ΠΕΛΑΓΙΑΣ</t>
  </si>
  <si>
    <t>ΤΟ ΚΑΙΝΟΥΡΓΙΟ ΜΩΡΟ</t>
  </si>
  <si>
    <t>HEGDE, M. N.</t>
  </si>
  <si>
    <t>HEGDE'S ΟΔΗΓΟΣ ΛΟΓΟΘΕΡΑΠΕΥΤΙΚΗΣ ΠΑΡΕΜΒΑΣΗΣ</t>
  </si>
  <si>
    <t xml:space="preserve">ΠΑΡΙΣΙΑΝΟΥ </t>
  </si>
  <si>
    <t>ΘΕΟΔΩΡΟΠΟΥΛΟΥ, ΕΛΕΝΗ</t>
  </si>
  <si>
    <t>ΑΓΡΟΤΙΚΗ ΟΙΚΙΑΚΗ ΟΙΚΟΝΟΜΙΑ</t>
  </si>
  <si>
    <t>ΟΔΗΓΟΣ ΛΟΓΟΘΕΡΑΠΕΥΤΙΚΗΣ ΑΞΙΟΛΟΓΗΣΗΣ ΤΟΥ HEDGE</t>
  </si>
  <si>
    <t>ΚΟΣΜΑΣ, ΚΩΝΣΤΑΝΤΙΝΟΣ</t>
  </si>
  <si>
    <t>ΥΠΟΒΑΘΜΙΣΗ ΕΡΗΜΟΠΟΙΗΣΗ ΤΗΣ ΓΗΣ</t>
  </si>
  <si>
    <t>ΚΟΥΣΚΟΥΛΗ, ΕΥΑΓΓΕΛΙΑ Ι.</t>
  </si>
  <si>
    <t>ΠΑΡΑΜΥΘΙΑ ΕΛΛΗΝΙΚΑ</t>
  </si>
  <si>
    <t>ΠΑΡΡΗΣΙΑ</t>
  </si>
  <si>
    <t>COHN RACHEL</t>
  </si>
  <si>
    <t>BETA-I ΠΕΙΡΑΜΑΤΙΚΟΣ ΕΦΗΒΟΣ ΚΛΩΝΟΣ</t>
  </si>
  <si>
    <t>ΠΑΤΑΚΗΣ</t>
  </si>
  <si>
    <t>ΠΑΠΑΘΑΝΑΣΟΠΟΥΛΟΥ ΜΑΪΡΑ</t>
  </si>
  <si>
    <t>MAMMA SANTISSIMA</t>
  </si>
  <si>
    <t>ΑΝΔΡΟΥΛΑΚΗΣ,ΜΙΜΗΣ</t>
  </si>
  <si>
    <t>ΑΛΛΕΓΚΡΑ</t>
  </si>
  <si>
    <t>VONNEGUT KURT</t>
  </si>
  <si>
    <t>ΑΝ ΑΥΤΟ ΔΕΝ ΕΙΝΑΙ ΩΡΑΙΟ ΤΟΤΕ ΤΙ ΕΙΝΑΙ ;</t>
  </si>
  <si>
    <t>KINSELLA SOPHIE</t>
  </si>
  <si>
    <t>ΑΝΑΖΗΤΩΝΤΑΣ ΤΗΝ ΟΝΤΡΕΥ</t>
  </si>
  <si>
    <t>ΦΑΪΣ ΜΙΣΕΛ</t>
  </si>
  <si>
    <t>ΑΠΟ ΤΟ ΠΟΥΘΕΝΑ</t>
  </si>
  <si>
    <t>ΔΡΙΣΚΑΣ, ΒΑΓΓΕΛΗΣ</t>
  </si>
  <si>
    <t>ΑΥΤΗ ΕΙΝΑΙ Η ΚΟΥΖΙΝΑ ΜΟΥ</t>
  </si>
  <si>
    <t>WELTMAN, ANNA</t>
  </si>
  <si>
    <t>ΑΥΤΟ ΔΕΝ ΕΙΝΑΙ ΒΙΒΛΙΟ ΜΑΘΗΜΑΤΙΚΩΝ</t>
  </si>
  <si>
    <t>MAZZUCCO, MELANIA G.</t>
  </si>
  <si>
    <t>ΒΑΣΙΛΙΑΣ ΛΗΡ – ΟΥΙΛΛΙΑΜ ΣΑΙΞΠΗΡ</t>
  </si>
  <si>
    <t>ΗΛΙΟΠΟΥΛΟΣ, ΒΑΓΓΕΛΗΣ</t>
  </si>
  <si>
    <t>ΒΙΒΛΙΟΠΟΝΤΙΚΑ ΤΗ ΦΙΛΑΝΑΓΝΩΣΙΑ ΜΗΝ ΤΗΝ ΚΥΝΗΓΑΣ</t>
  </si>
  <si>
    <t>LI, YIYUN</t>
  </si>
  <si>
    <t>ΓΚΙΛΓΚΑΜΕΣ – ΣΟΥΜΕΡΙΑΚΟ ΕΠΟΣ</t>
  </si>
  <si>
    <t>COE, JONATHAN</t>
  </si>
  <si>
    <t>ΓΚΙΟΥΛΛΙΒΕΡ – ΤΖΟΝΑΘΑΝ ΣΟΥΙΦΤ</t>
  </si>
  <si>
    <t>ΚΑΛΟΓΕΡΟΠΟΥΛΟΥ ΞΕΝΙΑ</t>
  </si>
  <si>
    <t>ΓΡΑΜΜΑ ΣΤΟΝ ΚΩΣΤΗ</t>
  </si>
  <si>
    <t>BARICCO, ALESSANDRO</t>
  </si>
  <si>
    <t>ΔΟΝ ΖΟΥΑΝ</t>
  </si>
  <si>
    <t>YEHOSHUA ABRAHAM</t>
  </si>
  <si>
    <t>ΕΓΚΛΗΜΑ ΚΑΙ ΤΙΜΩΡΙΑ-ΝΤΟΣΤΟΓΙΕΦΣΚΙ</t>
  </si>
  <si>
    <t>UMIT,AHMET</t>
  </si>
  <si>
    <t>ΕΓΚΛΗΜΑ ΣΤΟ ΠΕΡΑ</t>
  </si>
  <si>
    <t>ΠΑΠΑΓΙΑΝΝΗ, ΜΑΡΙΑ</t>
  </si>
  <si>
    <t>ΕΙΧΕ ΑΠ ΌΛΑ ΚΑΙ ΕΙΧΕ ΠΟΛΛΑ</t>
  </si>
  <si>
    <t>ΔΟΥΚΑ ΜΑΡΩ</t>
  </si>
  <si>
    <t>ΕΛΑ ΝΑ ΠΟΥΜΕ ΨΕΜΜΑΤΑ</t>
  </si>
  <si>
    <t xml:space="preserve">CORBETT PIE </t>
  </si>
  <si>
    <t>ΕΛΑ ΝΑ ΦΤΙΑΞΟΥΜΕ ΜΙΑ ΙΣΤΟΡΙΑ</t>
  </si>
  <si>
    <t>ΛΑΜΠΑΡΔΗΣ, ΠΑΣΧΑΛΗΣ</t>
  </si>
  <si>
    <t xml:space="preserve">ΕΝΑ </t>
  </si>
  <si>
    <t>ΣΕΡΒΗ ΚΑΤΕΡΙΝΑ</t>
  </si>
  <si>
    <t>ΈΝΑ ΣΠΙΤΙ ΓΙΑ ΤΟΝ ΟΜΗΡΟ</t>
  </si>
  <si>
    <t xml:space="preserve">BRUCKNER, PASCAL </t>
  </si>
  <si>
    <t>ΕΝΑΣ ΚΑΛΟΣ ΓΙΟΣ</t>
  </si>
  <si>
    <t>ECO,UMBERTO</t>
  </si>
  <si>
    <t>ΕΞΟΜΟΛΟΓΗΣΕΙΣ ΕΝΟΣ ΝΕΟΥ ΜΥΘΙΣΤΟΡΙΟΓΡΑΦΟΥ</t>
  </si>
  <si>
    <t>DISTEFANO ANTONIO DIKELE</t>
  </si>
  <si>
    <t>ΕΞΩ ΒΡΕΧΕΙ, ΜΕΣΑ ΤΟ ΙΔΙΟ, ΝΑ ΣΕ ΠΑΡΩ ΝΑ ΦΥΓΟΥΜΕ;</t>
  </si>
  <si>
    <t>REX, ADAM</t>
  </si>
  <si>
    <t>ΕΠΙΤΕΛΟΥΣ ΦΤΑΣΑΜΕ ΣΠΙΤΙ</t>
  </si>
  <si>
    <t>ΚΟΡΤΩ,ΑΥΓΟΥΣΤΟΣ</t>
  </si>
  <si>
    <t>ΕΡΩΣ ΑΝΙΚΑΤΕ ΜΑΣΑΝ</t>
  </si>
  <si>
    <t>DAVIS, SARAH</t>
  </si>
  <si>
    <t>ΖΩΑ</t>
  </si>
  <si>
    <t xml:space="preserve">ΓΡΗΓΟΡΙΑΔΗΣ ΘΕΟΔΩΡΟΣ </t>
  </si>
  <si>
    <t>ΖΩΗ ΜΕΘΟΡΙΑ</t>
  </si>
  <si>
    <t>AL ASWANY, ALAA</t>
  </si>
  <si>
    <t>Η ΑΥΤΟΚΙΝΗΤΙΣΤΙΚΗ ΛΕΣΧΗ ΤΗΣ ΑΙΓΥΠΤΟΥ</t>
  </si>
  <si>
    <t>CETIN,FETHIYE</t>
  </si>
  <si>
    <t>Η ΓΙΑΓΙΑ ΜΟΥ</t>
  </si>
  <si>
    <t>ΜΑΚΡΗΣ , ΚΩΣΤΗΣ</t>
  </si>
  <si>
    <t>Η ΕΒΙΤΑ ΠΟΥ ΝΙΚΗΣΕ ΤΑ ΑΠΟΘΑΡΡΥΝΙΑ</t>
  </si>
  <si>
    <t>ΨΥΧΟΥΛΗ, ΕΛΕΝΗ</t>
  </si>
  <si>
    <t>Η ΕΛΕΝΗ ΨΥΧΟΥΛΗ ΜΑΓΕΙΡΕΥΕΙ ΤΟΥ ΚΑΛΟΥ ΚΑΙΡΟΥ</t>
  </si>
  <si>
    <t>Η ΙΣΤΟΡΙΑ ΤΟΥ ΗΛΙΑ ΠΟΥ ΑΓΑΠΟΥΣΕ ΤΑ ΒΙΒΛΙΑ</t>
  </si>
  <si>
    <t>ΣΦΑΚΙΑΝΟΠΟΥΛΟΥ ΜΑΡΩ</t>
  </si>
  <si>
    <t>Η ΚΥΡΙΑ ΜΕ ΤΙΣ ΚΑΜΗΛΕΣ</t>
  </si>
  <si>
    <t>ΜΠΕΤΣΑΚΟΣ ΠΑΝΑΓΙΩΤΗΣ</t>
  </si>
  <si>
    <t>Η ΜΑΓΕΙΑ ΑΡΙΘΜΩΝ</t>
  </si>
  <si>
    <t>CAMILLERI, ANDREA</t>
  </si>
  <si>
    <t>Η ΜΥΤΗ – ΓΚΟΓΚΟΛ</t>
  </si>
  <si>
    <t>ΠΕΤΡΟΒΙΤΣ-ΑΝΔΡΟΤΣΟΠΟΥΛΟΥ, ΛΟΤΗ</t>
  </si>
  <si>
    <t>Η ΝΟΝΑ ΧΕΛΩΝΑ ΚΑ Η ΑΡΧΑΙΑ ΚΡΥΨΩΝΑ</t>
  </si>
  <si>
    <t>FERNANDEZ-VIDAL, SONIA</t>
  </si>
  <si>
    <t>Η ΠΟΡΤΑ ΜΕ ΤΙΣ ΤΡΕΙΣ ΚΛΕΙΔΑΡΙΕΣ</t>
  </si>
  <si>
    <t>ΜΠΙΝΟΥ, ΑΘΗΝΑ</t>
  </si>
  <si>
    <t>Η ΤΑΡΩ ΚΑΙ Ο ΖΑΧΑΡΟΖΥΜΩΜΕΝΟΣ</t>
  </si>
  <si>
    <t>DE BOTTON, ALAIN</t>
  </si>
  <si>
    <t>Η ΤΕΧΝΗ ΩΣ ΘΕΡΑΠΕΙΑ</t>
  </si>
  <si>
    <t>BALLERINI LUIGI</t>
  </si>
  <si>
    <t>Η ΧΑΝΝΑ ΔΕΝ ΚΛΕΙΝΕΙ ΠΟΤΕ ΤΑ ΜΑΤΙΑ</t>
  </si>
  <si>
    <t>ΗΛΙΟΠΟΥΛΟΣ ΒΑΓΓΕΛΗΣ</t>
  </si>
  <si>
    <t>ΗΡΘΕ Η ΠΑΣΧΑΛΙΑ ΒΑΨΤΕ ΚΟΚΚΙΝΑ ΑΥΓΑ</t>
  </si>
  <si>
    <t>ΘΕΛΩ ΝΑ ΓΙΝΩ ΠΥΡΟΣΒΕΣΤΗΣ</t>
  </si>
  <si>
    <t>ΣΙΝΟΣ, ΣΤΕΦΑΝΟΣ</t>
  </si>
  <si>
    <t>ΘΕΩΡΙΑ ΚΑΙ ΠΡΑΞΗ ΣΤΗΝ ΠΡΟ-ΜΟΝΤΕΡΝΑ ΑΡΧΙΤΕΚΤΟΝΙΚΗ</t>
  </si>
  <si>
    <t>LU MARIE</t>
  </si>
  <si>
    <t>ΘΡΥΛΟΣ</t>
  </si>
  <si>
    <t>ΙΣΤΟΡΙΕΣ ΜΕ ΚΑΛΙΚΑΝΤΖΑΡΟΥΣ</t>
  </si>
  <si>
    <t>ΜΑΥΡΟ ΚΟΥΤΙ</t>
  </si>
  <si>
    <t>ΜΕ ΛΕΝΕ ΝΙΛΟΥΦΕΡ</t>
  </si>
  <si>
    <t>ΗΛΙΟΠΟΥΛΟΣ  ΒΑΓΓΕΛΗΣ</t>
  </si>
  <si>
    <t>ΜΕ ΤΟ ΠΟΔΗΛΑΤΟ ΜΟΥ ΑΡΧΗΓΟ ΤΟ ΑΥΤΟΚΙΝΗΤΟ ΝΙΚΩ</t>
  </si>
  <si>
    <t>ΜΕΣΑ ΣΤΟ ΗΦΑΙΣΤΕΙΟ</t>
  </si>
  <si>
    <t>ΜΙΑ ΣΚΟΥΠΑ, ΜΑ ΤΙ ΣΚΟΥΠΑ!</t>
  </si>
  <si>
    <t>ΜΑΣΣΑΒΕΤΑΣ, ΑΛΕΞΑΝΔΡΟΣ</t>
  </si>
  <si>
    <t>ΠΑΠΑΓΙΑΝΝΗ ΜΑΡΙΑ</t>
  </si>
  <si>
    <t>ΜΙΚΡΕΣ ΙΣΤΟΡΙΕΣ ΤΟΥ ΠΕΤΡΟΥ</t>
  </si>
  <si>
    <t>ΜΙΧΑΗΛΙΔΗΣ, ΤΕΥΚΡΟΣ</t>
  </si>
  <si>
    <t>ΜΙΛΩΝΤΑΣ ΣΤΗΝ ΑΝΝΑ ΓΙΑ ΤΑ ΜΑΘΗΜΑΤΙΚΑ</t>
  </si>
  <si>
    <t>ΒΕΝΙΓΚΕΡ ΜΠΡΙΓΚΙΤΕ</t>
  </si>
  <si>
    <t>ΜΟΙΡΑΖΟΜΑΙ ΣΗΜΑΙΝΕΙ ΕΥΤΥΧΙΑ</t>
  </si>
  <si>
    <t>ΧΩΜΕΝΙΔΗΣ, ΧΡΗΣΤΟΣ</t>
  </si>
  <si>
    <t>ΝΕΑΡΟ ΑΣΠΡΟ ΕΛΑΦΙ</t>
  </si>
  <si>
    <t>ΧΩΜΕΝΙΔΗΣ ΧΡΗΣΤΟΣ</t>
  </si>
  <si>
    <t>ΝΙΚΗ</t>
  </si>
  <si>
    <t>MCEWAN  IAN</t>
  </si>
  <si>
    <t>ΝΟΜΟΣ ΠΕΡΙ ΤΕΚΝΩΝ</t>
  </si>
  <si>
    <t>ΡΑΣΙΔΑΚΗ, ΧΡΙΣΤΙΝΑ</t>
  </si>
  <si>
    <t>ΞΕΡΩ ΝΑ ΛΕΩ ΟΧΙ</t>
  </si>
  <si>
    <t>ΗΛΙΟΠΟΥΛΟΣ ΒΑΓΓΕΛΗΣ Δ.</t>
  </si>
  <si>
    <t>Ο ΑΛΗΘΙΝΟΣ ΤΡΙΚΕΡΑΤΩΨ ΦΟΒΑΤΑΙ;</t>
  </si>
  <si>
    <t>ΚΟΡΤΩ ΑΥΓΟΥΣΤΟΣ</t>
  </si>
  <si>
    <t>Ο ΑΝΘΡΩΠΟΣ ΠΟΥ ΕΤΡΩΓΕ ΠΟΛΛΑ</t>
  </si>
  <si>
    <t>Ο ΓΚΟΥΝΤΟΥΝΟΦΑΓΟΣ ΠΑΘΑΙΝΕΙ ΑΜΝΗΣΙΑ</t>
  </si>
  <si>
    <t>Ο ΔΑΣΚΑΛΟΣ ΜΑΣ ΕΙΝΑΙ... ΠΕΙΡΑΤΗΣ!</t>
  </si>
  <si>
    <t>Ο ΔΑΣΚΑΛΟΣ ΜΕ ΤΑ ΟΝΕΙΡΑ ΣΤΑ ΜΑΤΙΑ</t>
  </si>
  <si>
    <t>Ο ΚΟΣΜΟΣ ΜΟΥ</t>
  </si>
  <si>
    <t>Ο ΚΟΤΣΥΦΑΣ ΑΠΑΙΤΕΙ ΤΟ ΔΑΣΟΣ ΝΑ ΣΩΘΕΙ</t>
  </si>
  <si>
    <t>PEIRCE, LINCOLN</t>
  </si>
  <si>
    <t>Ο ΜΕΓΑΛΟΣ ΝΕΙΤ ΣΕ ΦΟΡΜΑ</t>
  </si>
  <si>
    <t>SAINT-EXUPERY ANTOINE DE</t>
  </si>
  <si>
    <t>Ο ΜΙΚΡΟΣ ΠΡΙΓΚΗΠΑΣ:ΣΥΝΤΟΜΗ ΔΙΗΓΗΣΗ ΓΙΑ ΠΑΙΔΙΑ</t>
  </si>
  <si>
    <t>ΦΟΥΣΤΕΡΗΣ ΝΙΚΟΣ</t>
  </si>
  <si>
    <t>Ο ΝΤΕΤΕΚΤΙΒ ΠΛΟΚΑΜΙΔΗΣ ΚΑΙ Η ΣΥΝΩΜΟΣΙΑ ΤΗΣ ΒΟΤΣΑΛΟΥΠΟΛΗΣ</t>
  </si>
  <si>
    <t>ΓΙΑΝΝΑΚΟΠΟΥΛΟΣ, ΣΠΥΡΟΣ</t>
  </si>
  <si>
    <t>Ο ΤΡΥΦΩΝΑΣ ΑΠΌ ΤΗ ΔΡΑΚΟΛΑΝΔΙΑ</t>
  </si>
  <si>
    <t>MAALOUF, AMIN</t>
  </si>
  <si>
    <t>ΟΙ ΑΠΡΟΣΑΝΑΤΟΛΙΣΤΟΙ</t>
  </si>
  <si>
    <t>ΤΡΙΑΝΤΑΦΥΛΛΟΥ ΣΩΤΗ</t>
  </si>
  <si>
    <t>ΟΙ ΑΡΧΑΙΟΙ ΕΛΛΗΝΕΣ ΧΩΝΟΥΝ ΤΗ ΜΥΤΗ ΤΟΥΣ ΠΑΝΤΟΥ</t>
  </si>
  <si>
    <t>ΤΡΙΑΝΤΑΦΥΛΛΟΥ,ΣΩΤΗ</t>
  </si>
  <si>
    <t>ΟΙ ΑΡΧΑΙΟΙ ΕΛΛΗΝΕΣ ΧΩΝΟΥΝ ΤΗ ΜΥΤΗ ΤΟΥΣ ΠΑΝΤΟΥ ΞΑΝΑ</t>
  </si>
  <si>
    <t>ΜΟΛΧΟ ΡΕΝΑ</t>
  </si>
  <si>
    <t>ΟΙ ΕΒΡΑΙΟΙ ΤΗΣ ΘΕΣΣΑΛΟΝΙΚΗΣ</t>
  </si>
  <si>
    <t>ECO, UMBERTO</t>
  </si>
  <si>
    <t>ΟΙ ΛΟΓΟΔΟΣΜΕΝΟΙ-ΑΛΕΣΣΑΝΤΡΟ ΜΑΝΤΣΟΝΙ</t>
  </si>
  <si>
    <t>ΚΟΥΣΗΣ, ΑΛΚΙΒΙΑΔΗΣ</t>
  </si>
  <si>
    <t>ΟΙ ΦΙΛΕΣ ΜΑΣ… ΟΙ ΜΑΓΙΣΣΕΣ!</t>
  </si>
  <si>
    <t>ΚΑΡΝΕΖΗΣ,ΠΑΝΟΣ</t>
  </si>
  <si>
    <t>ΟΙ ΦΥΓΑΔΕΣ</t>
  </si>
  <si>
    <t>MATTIANGELI, SUSANNA</t>
  </si>
  <si>
    <t>ΟΛΑ ΓΙΑ ΤΗ ΔΑΣΚΑΛΑ ΜΟΥ</t>
  </si>
  <si>
    <t>FALCONER, IAN</t>
  </si>
  <si>
    <t>ΟΛΙΒΙΑ</t>
  </si>
  <si>
    <t>ΠΑΙΔΙΑ ΣΕ ΔΡΑΣΗ ! Η ΩΡΑ ΝΑ ΣΩΣΟΥΜΕ ΤΗ ΓΗ ΕΧΕΙ ΦΤΑΣΕΙ</t>
  </si>
  <si>
    <t>LAMBLIN, CHRISTIAN</t>
  </si>
  <si>
    <t>ΠΑΙΧΝΙΔΙΑ ΜΑΘΗΜΑΤΙΚΩΝ</t>
  </si>
  <si>
    <t>ΤΣΙΛΙΝΙΚΟΣ ΔΗΜΗΤΡΗΣ</t>
  </si>
  <si>
    <t>ΠΙΡΟΥΝΙΑ ΚΑΙ ΜΑΧΑΙΡΙΑ...ΣΤΑ ΜΑΧΑΙΡΙΑ!</t>
  </si>
  <si>
    <t>KHADRA YASMINA</t>
  </si>
  <si>
    <t>ΠΛΗΓΩΜΕΝΟΙ ΑΓΓΕΛΟΙ</t>
  </si>
  <si>
    <t>EGGERS, DAVE</t>
  </si>
  <si>
    <t>ΠΛΟΙΑΡΧΟΣ ΝΕΜΟ – ΙΟΥΛΙΟΣ ΒΕΡΝ</t>
  </si>
  <si>
    <t>ΠΟΙΟΣ ΦΟΒΑΤΑΙ ΤΑ ΤΣΑΚΑΛΙΑ</t>
  </si>
  <si>
    <t>ΠΟΡΤΟΚΑΛΑΔΑ ΜΕ ΑΝΘΡΑΚΙΚΟ</t>
  </si>
  <si>
    <t>ΠΡΟΜΑΧΟΣ</t>
  </si>
  <si>
    <t>ΖΟΥΡΓΟΣ ,ΙΣΙΔΩΡΟΣ</t>
  </si>
  <si>
    <t>ΣΚΗΝΕΣ ΑΠΟ ΤΟΝ ΒΙΟ ΤΟΥ ΜΑΤΙΑΣ ΑΛΜΟΣΙΝΟ</t>
  </si>
  <si>
    <t>ΝΤΕΝΙΣΗ, ΜΙΜΗ</t>
  </si>
  <si>
    <t>ΣΜΥΡΝΗ ΜΟΥ ΑΓΑΠΗΜΕΝΗ</t>
  </si>
  <si>
    <t>SMITH, ALI</t>
  </si>
  <si>
    <t>ΣΟΦΟΚΛΗΣ. ΑΝΤΙΓΟΝΗ</t>
  </si>
  <si>
    <t>ΣΤΗ ΜΑΧΗ ΤΟΥ ΜΑΡΑΘΩΝΑ</t>
  </si>
  <si>
    <t>BUTTERFIELD, MOIRA</t>
  </si>
  <si>
    <t>ΣΤΟ ΝΗΣΙ ΤΩΝ ΠΕΙΡΑΤΩΝ : ΠΕΙΡΑΤΕΣ ΓΙΟ ΧΟ ΧΟ!</t>
  </si>
  <si>
    <t>ΠΕΤΡΟΒΙΤΣ – ΑΝΔΡΟΥΤΣΟΠΟΥΛΟΥ</t>
  </si>
  <si>
    <t>ΣΤΟΝ ΙΣΚΙΟ ΤΟΥ ΠΑΡΑΜΥΘΟΔΕΝΤΡΟΥ</t>
  </si>
  <si>
    <t>BENNI, STEFANO</t>
  </si>
  <si>
    <t>ΣΥΡΑΝΟ ΝΤΕ ΜΠΕΡΖΕΡΑΚ-ΕΝΤΜΟΝ ΡΟΣΤΑΝ</t>
  </si>
  <si>
    <t>ΤΑ ΚΟΜΙΚΣ ΤΟΥ ΜΕΓΑΛΟΥ ΝΕΙΤ, ΕΔΩ ΓΕΛΑΜΕ!</t>
  </si>
  <si>
    <t>HARRIS, ROBIE H.</t>
  </si>
  <si>
    <t>ΤΑ ΜΩΡΑ ΔΕΝ ΤΑ ΦΕΡΝΕΙ Ο ΠΕΛΑΡΓΟΣ</t>
  </si>
  <si>
    <t>ΑΝΑΓΝΩΣΤΟΥ ΤΑΤΙΑΝΑ</t>
  </si>
  <si>
    <t>ΤΑ ΠΑΡΑΜΥΘΙΑ ΤΗΣ ΓΙΑΓΙΑΣ</t>
  </si>
  <si>
    <t>ΤΑ ΧΡΙΣΤΟΥΓΕΝΝΑ ΤΩΝ ΠΑΙΔΙΩΝ</t>
  </si>
  <si>
    <t>ΑΝΔΡΟΥΛΑΚΗΣ ΜΙΜΗΣ</t>
  </si>
  <si>
    <t>ΤΑΞΙΔΙ ΜΕΛΙΤΟΣ</t>
  </si>
  <si>
    <t>ΣΩΤΗΡΟΠΟΥΛΟΥ ΕΡΣΗ</t>
  </si>
  <si>
    <t>ΤΙ ΜΕΝΕΙ ΑΠΟ ΤΗ ΝΥΧΤΑ</t>
  </si>
  <si>
    <t>PASTIS, STEPHAN</t>
  </si>
  <si>
    <t>ΤΙΜΜΥ ΦΙΑΣΚΟ: ΤΑ ΛΑΘΗ ΕΊΝΑΙ ΑΝΘΡΩΠΙΝΑ</t>
  </si>
  <si>
    <t>ΜΠΟΥΣΕ, ΦΡΑΝΣΟΥΑΖ</t>
  </si>
  <si>
    <t>ΤΟ ΒΙΒΛΙΟ ΠΟΥ ΘΑ ΣΕ ΚΑΝΕΙ ΝΑ ΑΓΑΠΗΣΕΙΣ ΤΑ ΒΙΒΛΙΑ</t>
  </si>
  <si>
    <t>BOUCHER, FRANCOIS</t>
  </si>
  <si>
    <t>ΤΟ ΒΙΒΛΙΟ ΠΟΥ ΣΟΥ ΕΞΗΓΕΙ ΤΑ ΠΑΝΤΑ ΓΙΑ ΤΟΥΣ ΓΟΝΕΙΣ</t>
  </si>
  <si>
    <t>ΤΟ ΓΙΑΤΙ ΤΩΝ ΠΑΙΔΙΩΝ ΦΕΡΝΕΙ ΤΗΝ ΕΛΠΙΔΑ</t>
  </si>
  <si>
    <t>ΓΙΑΝΝΙΚΟΠΟΥΛΟΥ, ΑΓΓΕΛΙΚΗ</t>
  </si>
  <si>
    <t>ΤΟ ΕΙΚΟΝΟΓΡΑΦΗΜΕΝΟ ΒΙΒΛΙΟ ΣΤΗΝ ΠΡΟΣΧΟΛΙΚΗ ΕΚΠΑΙΔΕΥΣΗ</t>
  </si>
  <si>
    <t>ΣΑΚΚΑ – ΝΙΚΟΛΑΚΟΠΟΥΛΟΥ, ΝΑΝΝ</t>
  </si>
  <si>
    <t>ΤΟ ΖΩΝΤΑΝΟ ΡΟΜΠΟΤ</t>
  </si>
  <si>
    <t>ΤΟ ΚΑΤΟΡΘΩΜΑ ΤΟΥ ΔΑΚΡΥ</t>
  </si>
  <si>
    <t>BURTON JESSIE</t>
  </si>
  <si>
    <t>ΤΟ ΚΟΥΚΛΟΣΠΙΤΟ</t>
  </si>
  <si>
    <t>ΖΟΡΜΠΑ-ΡΑΜΜΟΠΟΥΛΟΥ ΒΗΣΣΑΡΙΑ</t>
  </si>
  <si>
    <t>ΤΟ ΚΡΥΜΜΕΝΟ ΕΡΓΟΣΤΑΣΙΟ ΠΑΙΧΝΙΔΙΩΝ</t>
  </si>
  <si>
    <t>JALBERT, PHILIPPE</t>
  </si>
  <si>
    <t>ΤΟ ΛΕΞΙΚΟ ΤΩΝ ΚΑΛΩΝ ΤΡΟΠΩΝ</t>
  </si>
  <si>
    <t>ΤΟ ΜΥΝΗΜΑ ΤΟΥ ΦΤΕΡΩΤΟΥ ΕΡΜΗ</t>
  </si>
  <si>
    <t>ΤΣΙΤΑΣ, ΜΑΚΗΣ</t>
  </si>
  <si>
    <t>ΤΟ ΞΑΝΑ</t>
  </si>
  <si>
    <t>CAMILLERI,ANDREA</t>
  </si>
  <si>
    <t xml:space="preserve">ΤΟ ΠΑΙΧΝΙΔΙ ΜΕ ΤΟΥΣ ΚΑΘΡΕΦΤΕΣ                            </t>
  </si>
  <si>
    <t>ΤΟ ΠΑΛΙΟΠΑΙΔΟ</t>
  </si>
  <si>
    <t>ΚΟΛΛΙΑΚΟΥ ΔΗΜΗΤΡΑ</t>
  </si>
  <si>
    <t xml:space="preserve">ΤΟ ΠΡΟΣΩΠΟ ΤΟΥ ΟΥΡΑΝΟΥ </t>
  </si>
  <si>
    <t>ΤΟ ΤΡΟΛ</t>
  </si>
  <si>
    <t>ΤΟ ΦΙΛΙ ΤΗΣ ΛΥΚΑΙΝΑΣ</t>
  </si>
  <si>
    <t xml:space="preserve">NAYEBI,JEAN-CHARLES </t>
  </si>
  <si>
    <t>ΤΟ ΥΠΕΡΚΙΝΗΤΙΚΟ ΠΑΙΔΙ</t>
  </si>
  <si>
    <t>ΜΑΝΤΟΥΒΑΛΟΥ ΣΟΦΙΑ</t>
  </si>
  <si>
    <t>ΤΟ ΦΑΝΤΑΣΜΑ ΤΟΥ ΜΑΥΡΟΠΙΝΑΚΑ</t>
  </si>
  <si>
    <t>CHILD LAUREN</t>
  </si>
  <si>
    <t>ΤΡΕΧΑ ΝΑ ΞΕΦΥΓΕΙΣ</t>
  </si>
  <si>
    <t>ΥΠΕΡΟΧΟΣ ΚΟΣΜΟΣ</t>
  </si>
  <si>
    <t>ΑΛΕΞΑΝΔΡΟΥ ΓΙΩΤΑ</t>
  </si>
  <si>
    <t>ΦΕΝΙΑ Η ΑΓΑΠΗΜΕΝΗ ΤΩΝ ΗΧΩΝ</t>
  </si>
  <si>
    <t>ΦΟΡΤΗΓΑ</t>
  </si>
  <si>
    <t>ΠΑΠΑΘΕΟΔΟΥΛΟΥ,ΑΝΤΩΝΗΣ</t>
  </si>
  <si>
    <t>Η ΠΟΛΗ ΠΟΥ ΕΔΙΩΞΕ ΤΟΝ ΠΟΛΕΜΟ</t>
  </si>
  <si>
    <t xml:space="preserve">ΠΑΤΑΚΗΣ              </t>
  </si>
  <si>
    <t>ΠΕΛΕΓΡΙΝΗΣ, ΘΕΟΔΟΣΙΟΣ</t>
  </si>
  <si>
    <t>ΗΘΙΚΗ ΦΙΛΟΣΟΦΙΑ</t>
  </si>
  <si>
    <t>ΠΕΔΙΟ</t>
  </si>
  <si>
    <t>ΚΑΙ ΞΑΦΝΙΚΑ ΟΛΑ ΑΛΛΑΖΟΥΝ</t>
  </si>
  <si>
    <t>ΤΣΙΤΣΙΚΑ, ΑΡΤΕΜΙΣ</t>
  </si>
  <si>
    <t>ΚΑΙ ΟΜΩΣ ΔΕΝ ΕΙΝΑΙ ΠΕΙΡΑΓΜΑ</t>
  </si>
  <si>
    <t>ΠΕΡΙΒΑΛΛΟΝ, ΕΚΠΑΙΔΕΥΣΗ, ΓΕΩΓΡΑΦΙΑ</t>
  </si>
  <si>
    <t>ΧΑΡΑΚΟΠΟΥΛΟΣ, ΜΑΞΙΜΟΣ</t>
  </si>
  <si>
    <t>ΡΩΜΙΟΙ ΤΗΣ ΚΑΠΠΑΔΟΚΙΑΣ</t>
  </si>
  <si>
    <t>ΑΥΓΟΛΟΥΠΗΣ ΣΤΑΥΡΟΣ</t>
  </si>
  <si>
    <t>Ο ΔΑΣΙΛΙΑΣ ΤΗΣ ΓΗΣ</t>
  </si>
  <si>
    <t>ΠΛΑΝΗΤΑΡΙΟ</t>
  </si>
  <si>
    <t>HEINICH, NATHALIE</t>
  </si>
  <si>
    <t>ΤΟ ΠΑΡΑΔΕΙΓΜΑ ΤΗΣ ΣΥΓΧΡΟΝΗΣ ΤΕΧΝΗΣ</t>
  </si>
  <si>
    <t>ΠΛΕΘΡΟΝ</t>
  </si>
  <si>
    <t>MOSLEY, WALTER</t>
  </si>
  <si>
    <t>LITTLE SCARLET</t>
  </si>
  <si>
    <t>ΠΟΛΙΣ</t>
  </si>
  <si>
    <t>ΣΕΒΑΣΤΑΚΗΣ ΝΙΚΟΛΑΣ Α.</t>
  </si>
  <si>
    <t>ΑΝΤΡΑΣ ΠΟΥ ΠΕΦΤΕΙ</t>
  </si>
  <si>
    <t xml:space="preserve">MODIANO PATRICK </t>
  </si>
  <si>
    <t>ΓΙΑ ΝΑ ΜΗ ΧΑΝΕΣΑΙ ΣΤΗ ΓΕΙΤΟΝΙΑ</t>
  </si>
  <si>
    <t>ΣΕΡΕΦΑΣ ΣΑΚΗΣ</t>
  </si>
  <si>
    <t>ΕΞΩ ΧΙΟΝΙΖΕΙ</t>
  </si>
  <si>
    <t>ΚΑΛΟΣΠΥΡΟΣ ΛΕΥΤΕΡΗΣ</t>
  </si>
  <si>
    <t>Η ΜΟΝΑΔΙΚΗ ΟΙΚΟΓΕΝΕΙΑ</t>
  </si>
  <si>
    <t>DOSSE, FRANCOISE</t>
  </si>
  <si>
    <t>ΚΑΣΤΟΡΙΑΔΗΣ</t>
  </si>
  <si>
    <t>DRABBLE MARGARET</t>
  </si>
  <si>
    <t>ΜΩΡΟ ΑΠΟ ΑΤΟΦΙΟ ΧΡΥΣΑΦΙ</t>
  </si>
  <si>
    <t>SANSAL BOUALEM</t>
  </si>
  <si>
    <t>Ο ΓΕΡΜΑΝΟΣ ΜΟΥΤΖΑΧΕΝΤΙΝ Ή ΤΟ ΗΜΕΡΟΛΟΓΙΟ ΤΩΝ ΑΔΕΛΦΩΝ ΣΙΛΛΕΡ</t>
  </si>
  <si>
    <t>ΠΟΛΙΤΕΙΑ</t>
  </si>
  <si>
    <t>ΑΛΙΒΙΖΑΤΟΣ, ΝΙΚΟΣ</t>
  </si>
  <si>
    <t>ΠΡΑΓΜΑΤΙΣΤΕΣ, ΔΗΜΑΓΩΓΟΙ ΚΑΙ ΟΝΕΙΡΟΠΟΛΟΙ</t>
  </si>
  <si>
    <t>LAPID,YAIR</t>
  </si>
  <si>
    <t>ΤΟ ΕΚΤΟ ΑΙΝΙΓΜΑ</t>
  </si>
  <si>
    <t>ΜΩΡΑΪΤΟΥ ΠΗΝΕΛΟΠΗ</t>
  </si>
  <si>
    <t>Η ΕΛΕΥΘΕΡΙΑ ΚΑΙ ΤΟ ΤΑΞΙΔΙ ΤΗΣ ΕΛΛΗΝΙΚΗΣ ΣΗΜΑΙΑΣ</t>
  </si>
  <si>
    <t>ΠΟΡΦΥΡΑ</t>
  </si>
  <si>
    <t>ΦΩΤΙΑΔΗΣ ΑΠΟΣΤΟΛΟΣ</t>
  </si>
  <si>
    <t>ΕΜΠΟΡΟΙ ΤΩΝ ΣΥΝΟΡΩΝ</t>
  </si>
  <si>
    <t>ΠΟΤΑΜΟΣ</t>
  </si>
  <si>
    <t>ΑΣΠΙΩΤΗ, ΒΕΝΤΑΤΑ</t>
  </si>
  <si>
    <t>ΟΙ ΦΥΛΑΚΕΣ ΑΓΓΕΛΟΙ ΤΩΝ ΠΑΙΔΙΚΩΝ ΨΥΧΩΝ</t>
  </si>
  <si>
    <t>ΡΟΕΣ</t>
  </si>
  <si>
    <t>MILLER ALICE</t>
  </si>
  <si>
    <t>ΟΙ ΦΥΛΑΚΕΣ ΤΗΣ ΠΑΙΔΙΚΗΣ ΜΑΣ ΗΛΙΚΙΑΣ</t>
  </si>
  <si>
    <t>CAREY, NESSA</t>
  </si>
  <si>
    <t>Η ΕΠΙΓΕΝΕΤΙΚΗ ΕΠΑΝΑΣΤΑΣΗ</t>
  </si>
  <si>
    <t>ΡΟΠΗ</t>
  </si>
  <si>
    <t>MACHENZIE, DANA</t>
  </si>
  <si>
    <t>ΤΟ ΣΥΜΠΑΝ ΔΙΧΩΣ ΛΕΞΕΙΣ</t>
  </si>
  <si>
    <t>ΒΛΑΧΟΣ, ΔΗΜΗΤΡΗΣ</t>
  </si>
  <si>
    <t>ΟΡΙΖΟΝΤΑΣ ΤΟ ΕΘΝΟΣ ΣΤΑ ΒΑΛΚΑΝΙΑ</t>
  </si>
  <si>
    <t>ΡΩΜΗ</t>
  </si>
  <si>
    <t>MESERVE  JESSICA</t>
  </si>
  <si>
    <t>ΜΕ ΑΚΟΥΕΙ ΚΑΝΕΙΣ;</t>
  </si>
  <si>
    <t>ΡΩΣΣΗ</t>
  </si>
  <si>
    <t>ΤΣΟΡΩΝΗ - ΓΕΩΡΓΙΑΔΗ, ΓΙΟΛΑΝΤΑ</t>
  </si>
  <si>
    <t>ΕΓΩ Ο ΑΠΙΘΑΝΟΣ</t>
  </si>
  <si>
    <t>ΣΑΒΒΑΛΑΣ</t>
  </si>
  <si>
    <t>ΕΝΑ ΛΑΙΜΑΡΓΟ ΟΥΡΑΝΙΟ ΤΟΞΟ</t>
  </si>
  <si>
    <t>Ο ΓΛΕΝΤΖΟΦΛΕΒΑΡΟΣ</t>
  </si>
  <si>
    <t>Ο ΜΕΓΑΛΕΙΟΤΑΤΟΣ</t>
  </si>
  <si>
    <t>Ο ΠΙΟ ΧΑΡΟΥΜΕΝΟΣ</t>
  </si>
  <si>
    <t>ΚΡΑΛΙΔΗΣ, ΑΠΟΣΤΟΛΟΣ Φ.</t>
  </si>
  <si>
    <t>ΟΙ ΧΑΖΑΡΟΙ ΚΑΙ ΤΟ ΒΥΖΑΝΤΙΟ</t>
  </si>
  <si>
    <t>ΜΠΕΗ ΚΑΤΕΡΙΝΑ</t>
  </si>
  <si>
    <t>ΤΟ ΤΕΤΡΑΔΙΟ ΤΗΣ ΕΥΤΥΧΙΑΣ</t>
  </si>
  <si>
    <t>ΣΑΠΟΥΝΤΖΑΚΗ, ΓΑΛΗΝΗ</t>
  </si>
  <si>
    <t>ΜΠΕΣ ΣΤΟ ΝΟΗΜΑ</t>
  </si>
  <si>
    <t>ΣΙΟΥΣΙΟΥΡΑΣ, ΠΕΤΡΟΣ</t>
  </si>
  <si>
    <t>ΠΑΓΚΟΣΜΙΑ ΓΕΩΓΡΑΦΙΑ</t>
  </si>
  <si>
    <t>ΣΙΔΕΡΗΣ</t>
  </si>
  <si>
    <t>ΠΑΠΑΚΩΝΣΤΑΝΤΙΝΟΥ, ΕΥΑΓΓΕΛΟΣ</t>
  </si>
  <si>
    <t>STARTUPS-ΟΔΗΓΟΣ ΕΠΙΒΙΩΣΗΣ ΓΙΑ ΝΕΟΥΣ ΕΠΙΧΕΙΡΗΜΑΤΙΕΣ</t>
  </si>
  <si>
    <t>ΣΤΑΜΟΥΛΗ Α.Ε.</t>
  </si>
  <si>
    <t>ΚΑΡΑΚΟΥΣΗΣ, ΔΗΜΗΤΡΗΣ</t>
  </si>
  <si>
    <t>ΕΜΠΕΙΡΙΕΣ ΕΝΟΣ ΜΕΛΙΣΣΟΚΟΜΟΥ</t>
  </si>
  <si>
    <t>ΜΠΡΙΝΙΑ, ΒΑΣΙΛΙΚΗ</t>
  </si>
  <si>
    <t>ΜΕΛΕΤΕΣ ΠΕΡΙΠΤΩΣΕΩΝ ΕΚΠΑΙΔΕΥΤΙΚΩΝ ΜΟΝΑΔΩΝ</t>
  </si>
  <si>
    <t>ΜΙΧΑΣ, ΔΗΜΗΤΡΗΣ</t>
  </si>
  <si>
    <t>ΤΟ ΠΑΙΧΝΙΔΙ ΤΗΣ ΠΕΙΘΟΥΣ</t>
  </si>
  <si>
    <t>ΖΑΜΠΕΤΑΚΗΣ, ΙΩΑΝΝΗΣ</t>
  </si>
  <si>
    <t>ΧΗΜΕΙΑ ΤΡΟΦΙΜΩΝ</t>
  </si>
  <si>
    <t>ΤΣΑΠΑΚΙΔΟΥ, ΑΓΓΕΛΙΚΗ</t>
  </si>
  <si>
    <t>ΑΠΟ ΤΟ ΠΑΡΑΔΟΣΙΑΚΟ ΣΤΟ ΔΗΜΙΟΥΡΓΙΚΟ ΠΑΙΧΝΙΔΙ</t>
  </si>
  <si>
    <t>ΣΤΑΜΟΥΛΗΣ ΑΝΤ.</t>
  </si>
  <si>
    <t>ΚΑΖΑ, ΠΗΝΕΛΟΠΗ</t>
  </si>
  <si>
    <t>Η ΙΣΤΟΡΙΚΟΤΗΤΑ ΤΩΝ ΑΠΟΨΕΩΝ ΤΟΥ ΓΕΩΡΓΙΟΥ ΓΕΜΙΣΤΟΥ-ΠΛΗΘΩΝΟΣ ΓΙΑ ΤΗΝ ΚΟΙΝΩΝΙΑ ΚΑΙ ΤΗΝ ΠΟΛΙΤΚΗ</t>
  </si>
  <si>
    <t>BURKE, EDMUND</t>
  </si>
  <si>
    <t>ΠΕΡΙ ΤΟΥ ΥΨΗΛΟΥ ΚΑΙ ΤΟΥ ΩΡΑΙΟΥ</t>
  </si>
  <si>
    <t>DE WOLF BROWNELL, CHARLES</t>
  </si>
  <si>
    <t>ΑΠΟ ΤΗΝ ΠΟΚΑΧΟΝΤΑΣ ΜΕΧΡΙ ΤΟΝ ΤΕΛΕΥΤΑΙΟ ΤΩΝ ΜΟΙΚΑΝΩΝ</t>
  </si>
  <si>
    <t>ΣΤΟΧΑΣΤΗΣ</t>
  </si>
  <si>
    <t>CASSALIS ANNA</t>
  </si>
  <si>
    <t>Ο ΤΟΠΟΤΙΠ ΔΕΝ ΘΕΛΕΙ ΝΑ ΠΑΕΙ ΣΤΟ ΓΙΑΤΡΟ</t>
  </si>
  <si>
    <t>ΣΤΡΑΤΙΚΗΣ</t>
  </si>
  <si>
    <t>CASALIS, ANNA</t>
  </si>
  <si>
    <t>Ο ΤΟΠΟΤΙΠ ΣΤΟΝ ΠΑΠΠΟΥ ΚΑΙ ΤΗ ΓΙΑΓΙΑ</t>
  </si>
  <si>
    <t>ΤΑ ΧΡΙΣΤΟΥΓΕΝΝΑ ΤΟΥ ΤΟΠΟΤΙΠ</t>
  </si>
  <si>
    <t>ΚΑΛΟΓΕΡΑΚΗΣ, ΜΙΧΑΗΛ</t>
  </si>
  <si>
    <t>ΠΩΣ ΝΑ ΚΑΝΕΤΕ ΤΟ ΣΠΙΤΙ ΣΑΣ ΕΝΕΡΓΕΙΑΚΑ ΑΥΤΟΝΟΜΟ</t>
  </si>
  <si>
    <t>ΣΥΜΜΕΤΡΙΑ</t>
  </si>
  <si>
    <t>ΧΑΤΖΗΣΩΦΡΟΝΙΟΥ, ΚΥΡΙΑΚΗ</t>
  </si>
  <si>
    <t>ΕΙΜΑΙ ΣΥΛΦΙΔΑ ΚΑΙ ΜΕ ΛΕΝΕ ΑΣΤΕΡΟΠΗ</t>
  </si>
  <si>
    <t>ΣΥΜΠΑΝΤΙΚΕΣ ΔΙΑΔΡΟΜΕΣ</t>
  </si>
  <si>
    <t>ΠΑΡΑΔΕΙΣΗ, ΧΡΥΣΑ</t>
  </si>
  <si>
    <t>ΜΑΓΕΙΡΙΚΗ ΚΑΙ ΖΑΧΑΡΟΠΛΑΣΤΙΚΗ</t>
  </si>
  <si>
    <t>ΤΕΡΖΟΠΟΥΛΟΣ</t>
  </si>
  <si>
    <t>ΜΟΥΡ, ΠΗΤΕΡ</t>
  </si>
  <si>
    <t>ΟΙ ΜΕΓΑΛΟΙ ΕΠΙΣΤΗΜΟΝΕΣ</t>
  </si>
  <si>
    <t>AGOSTINI, SARA</t>
  </si>
  <si>
    <t>ΟΙ ΠΕΡΙΠΕΤΕΙΕΣ ΤΟΥ ΜΙΛΤΟΥ ΣΤΗ ΘΑΛΑΣΣΑ</t>
  </si>
  <si>
    <t>ΤΖΙΑΜΠΙΡΗΣ - ΠΥΡΑΜΙΔΑ</t>
  </si>
  <si>
    <t>ΤΑ ΖΩΑ ΤΩΝ ΠΕΝΤΕ ΗΠΕΙΡΩΝ</t>
  </si>
  <si>
    <t>ΤΖΙΑΜΠΙΡΗΣ – ΠΥΡΑΜΙΔΑ</t>
  </si>
  <si>
    <t>ΣΤΕΙΑΚΑΚΗΣ, ΕΜΜΑΝΟΥΗΛ</t>
  </si>
  <si>
    <t>ΔΙΟΙΚΗΣΗ ΕΛΕΓΧΟΣ ΠΟΙΟΤΗΤΑΣ</t>
  </si>
  <si>
    <t>ΤΖΙΟΛΑΣ</t>
  </si>
  <si>
    <t>CHOPRA, SUNIL</t>
  </si>
  <si>
    <t>ΔΙΟΙΚΗΣΗ ΕΦΟΔΙΑΣΤΙΚΗΣ ΑΛΥΣΙΔΑΣ</t>
  </si>
  <si>
    <t>SOLOMON, MICHAEL</t>
  </si>
  <si>
    <t>ΣΥΜΠΕΡΙΦΟΡΑ ΚΑΤΑΝΑΛΩΤΗ</t>
  </si>
  <si>
    <t>ΤΣΑΜΑΤΟΣ, ΠΑΝΑΓΙΩΤΗΣ</t>
  </si>
  <si>
    <t>ΤΟΠΟΛΟΓΙΑ</t>
  </si>
  <si>
    <t>ΒΑΟΣ, ΑΝΤΩΝΗΣ</t>
  </si>
  <si>
    <t>ΖΗΤΗΜΑΤΑ ΔΙΔΑΚΤΙΚΗΣ ΤΩΝ ΕΙΚΑΣΤΙΚΩΝ ΤΕΧΝΩΝ</t>
  </si>
  <si>
    <t>ΤΟΠΟΣ</t>
  </si>
  <si>
    <t>ΧΑΡΙΤΟΠΟΥΛΟΣ, ΔΙΟΝΥΣΗΣ</t>
  </si>
  <si>
    <t>ΠΕΙΡΑΙΩΤΕΣ</t>
  </si>
  <si>
    <t>ΣΚΡΟΥΜΠΕΛΟΣ, ΘΑΝΑΣΗΣ</t>
  </si>
  <si>
    <t>ΣΕΝΑΡΙΟ ΑΠΟ ΤΗ ΘΕΩΡΙΑ ΣΤΗΝ ΠΡΑΞΗ</t>
  </si>
  <si>
    <t>ΧΑΡΙΤΟΠΟΥΛΟΣ ΔΙΟΝΥΣΗΣ</t>
  </si>
  <si>
    <t>ΤΑ ΠΑΙΔΙΑ ΤΗΣ ΧΕΛΙΔΟΝΑΣ</t>
  </si>
  <si>
    <t>MITCHELL, DAVID</t>
  </si>
  <si>
    <t>ΤΑ ΧΙΛΙΑ ΦΘΙΝΟΠΩΡΑ ΤΟΥ ΓΙΑΚΟΜΠ ΝΤΕ ΖΟΥΤ</t>
  </si>
  <si>
    <t>KRAUSS LAWRENCE</t>
  </si>
  <si>
    <t>ΕΝΑ ΣΥΜΠΑΝ ΑΠΟ ΤΟ ΤΙΠΟΤΕ</t>
  </si>
  <si>
    <t>ΤΡΑΥΛΟΣ</t>
  </si>
  <si>
    <t>NOLTE, ERNST</t>
  </si>
  <si>
    <t>Ο ΕΥΡΩΠΑΙΚΟΣ ΕΜΦΥΛΙΟΣ ΠΟΛΕΜΟΣ 1917-1945</t>
  </si>
  <si>
    <t>ΤΡΟΠΗ</t>
  </si>
  <si>
    <t>ΔΑΝΤΕ, ΑΡΙΑΔΝΗ</t>
  </si>
  <si>
    <t>ΨΑΧΝΟΝΤΑΣ ΣΤΗΝ ΠΥΘΩΝΙΑ</t>
  </si>
  <si>
    <t>ΤΣΙΠΟΥΠΟΛΗ</t>
  </si>
  <si>
    <t>ΝΤΟΛΙΟΠΟΥΛΟΥ, ΕΛΣΗ</t>
  </si>
  <si>
    <t>ΣΥΓΧΡΟΝΕΣ ΤΑΣΕΙΣ ΤΗΣ ΠΡΟΣΧΟΛΙΚΗΣ ΑΓΩΓΗΣ</t>
  </si>
  <si>
    <t>ΤΥΠΩΘΗΤΩ</t>
  </si>
  <si>
    <t>ΜΠΟΥΤΟΠΟΥΛΟΣ, ΚΩΝΣΤΑΝΤΙΝΟΣ</t>
  </si>
  <si>
    <t>ΜΙΑ ΑΡΙΘΜΗΤΙΚΗ ΙΣΤΟΡΙΑ</t>
  </si>
  <si>
    <t>ΦΑΙΔΡΑ</t>
  </si>
  <si>
    <t>ΣΑΠΟΥΝΤΖΗΣ ΝΙΚΟΣ</t>
  </si>
  <si>
    <t>ΕΝΑ ΤΟΣΟΔΟΥΛΙ “Ρ” ΣΤΗ ΧΩΡΑ ΤΟΥ ΔΙΑΦΟΡΕΤΙΚΟΥ</t>
  </si>
  <si>
    <t>ΦΥΛΑΤΟΣ</t>
  </si>
  <si>
    <t>ΜΥΛΩΝΑ ΖΑΦΕΙΡΟΥΛΑ</t>
  </si>
  <si>
    <t>Η ΝΕΡΑΙΔΑ ΤΩΝ ΛΟΥΛΟΥΔΙΩΝ ΚΑΙ Ο ΔΡΑΚΟΣ</t>
  </si>
  <si>
    <t>ΡΟΥΜΚΟΥ,ΤΑΝΙΑ</t>
  </si>
  <si>
    <t>Η ΠΕΡΗΦΑΝΗ ΚΟΤΑ ΠΟΥ ΗΘΕΛΕ ΝΑ ΓΙΝΕΙ ΓΑΛΟΠΟΥΛΑ</t>
  </si>
  <si>
    <t>ΒΑΓΙΑΚΗ , ΘΑΛΕΙΑ</t>
  </si>
  <si>
    <t>Ο ΧΑΡΗΣ ΘΑ ΠΕΤΑΞΕΙ</t>
  </si>
  <si>
    <t>ΒΑΡΔΑ ΑΡΙΑΔΝΗ</t>
  </si>
  <si>
    <t>ΧΡΩΜΑΤΟΥΠΟΛΗ</t>
  </si>
  <si>
    <t>ΠΡΩΤΟΨΑΛΤΟΥ ΧΡΥΣΑΝΘΗ</t>
  </si>
  <si>
    <t>Η ΜΑΓΙΣΣΑ ΚΡΕΜΜΥΔΟΜΠΙΖΕΛΩ ΚΑΙ ΟΙ ΚΑΡΟΤΙΝΟΙ</t>
  </si>
  <si>
    <t>ΧΑΡΤΙΝΗ ΠΟΛΗ</t>
  </si>
  <si>
    <t>LAMMERTINK,ILONA</t>
  </si>
  <si>
    <t>ΚΛΑΨ...ΟΧΙ ΑΛΛΑ ΚΛΑΜΑΤΑ</t>
  </si>
  <si>
    <t>SERRELI SILVIA</t>
  </si>
  <si>
    <t>ΛΙΝΑ : ΠΟΣΟ ΖΥΓΙΖΕΙ ΕΝΑ ΨΕΜΑ</t>
  </si>
  <si>
    <t>ΜΗ ΦΟΒΑΣΑΙ ΝΑ ΛΕΣ ΟΧΙ</t>
  </si>
  <si>
    <t>ΠΩΣ ΘΑ ΝΙΚΗΣΩ ΤΟ ΘΥΜΟ ΜΟΥ</t>
  </si>
  <si>
    <t>ΤΡΙΠΟΥ – ΜΑΝΟΥ, ΑΛΕΚΑ</t>
  </si>
  <si>
    <t>ΤΟ ΤΕΤΡΑΔΙΟ ΤΟΥ ΣΚΑΝΤΑΛΙΑΡΗ , ΚΟΥΡΕΜΑ ΓΟΥΛΙ</t>
  </si>
  <si>
    <t>ΠΟΡΑΒΟΣ, ΘΑΝΑΣΗΣ</t>
  </si>
  <si>
    <t>ΛΙΘΟΔΟΜΗ ΣΤΟ ΧΘΕΣ ΚΑΙ ΣΤΟ ΣΗΜΕΡΑ</t>
  </si>
  <si>
    <t>ΨΥΧΑΛΟΣ</t>
  </si>
  <si>
    <t>ΑΡΒΑΝΙΤΗ, ΓΙΑΝΝΑ</t>
  </si>
  <si>
    <t>ΜΑΚΡΑΜΕ ΚΟΣΜΗΜΑΤΑ</t>
  </si>
  <si>
    <t>MILLODOT, SUZEN</t>
  </si>
  <si>
    <t>ΜΙΚΡΟ-ΜΑΚΡΑΜΕ ΚΟΣΜΗΜΑΤΑ</t>
  </si>
  <si>
    <t>ΠΡΩΤΟΠΑΠΑΔΑΚΗΣ, ΕΥΤΥΧΙΟΣ</t>
  </si>
  <si>
    <t>ΤΑ ΕΣΠΕΡΙΔΟΕΙΔΗ ΚΑΛΛΙΕΡΓΕΙΑ, ΛΙΠΑΝΣΗ, ΦΥΤΟΠΡΟΣΤΑΣΙΑ</t>
  </si>
  <si>
    <t>LAUREN, KATE</t>
  </si>
  <si>
    <t>ΑΓΓΕΛΟΙ: ΕΡΩΤΑΣ</t>
  </si>
  <si>
    <t>ΨΥΧΟΓΙΟΣ</t>
  </si>
  <si>
    <t>ΑΓΓΕΛΟΙ: Η ΕΚΣΤΑΣΗ</t>
  </si>
  <si>
    <t>ΑΓΓΕΛΟΙ: ΤΟ ΜΑΡΤΥΡΙΟ</t>
  </si>
  <si>
    <t>ΑΓΓΕΛΟΙ: ΤΟ ΠΑΘΟΣ</t>
  </si>
  <si>
    <t>FORTIER,ANNE</t>
  </si>
  <si>
    <t>ΑΜΑΖΟΝΕΣ</t>
  </si>
  <si>
    <t>ΔΑΜΙΑΝΟΥ-ΠΑΠΑΔΟΠΟΥΛΟΥ,ΓΙΟΛΑ</t>
  </si>
  <si>
    <t>ΑΝ ΗΞΕΡΑ ΑΛΛΙΩΣ ΝΑ Σ` ΑΓΑΠΩ</t>
  </si>
  <si>
    <t>ΤΖΟΑΝΑ ΜΠΑΣΦΟΡΝΤ</t>
  </si>
  <si>
    <t>ΑΠΕΡΑΝΤΟΣ ΩΚΕΑΝΟΣ</t>
  </si>
  <si>
    <t>ALTAN, AHMET</t>
  </si>
  <si>
    <t>ΑΤΕΛΕΙΩΤΗ ΝΥΧΤΑ</t>
  </si>
  <si>
    <t>ΡΩΣΣΗ – ΖΑΙΡΗ, ΡΕΝΑ</t>
  </si>
  <si>
    <t>ΒΑΘΥ ΓΑΛΑΖΙΟ</t>
  </si>
  <si>
    <t>ΙΩΑΝΝΟΥ ΔΗΜΗΤΡΑ</t>
  </si>
  <si>
    <t>ΒΑΛΕΝΤΙΝΑ, Η ΓΗΤΕΥΤΡΑ ΤΩΝ ΑΘΗΝΩΝ</t>
  </si>
  <si>
    <t>ΠΑΡΑΣΧΟΥ, ΣΟΦΙΑ</t>
  </si>
  <si>
    <t>ΒΑΦΟΥΜΕ ΑΥΓΑ ΚΑΛΗ ΜΑΣ ΠΑΣΧΑΛΙΑ</t>
  </si>
  <si>
    <t>JACKSON,SOPHIE</t>
  </si>
  <si>
    <t xml:space="preserve">ΒΕΛΟΥΔΙΝΗ ΣΑΡΚΑ                                                   </t>
  </si>
  <si>
    <t>LEMONY,SNICKET</t>
  </si>
  <si>
    <t>ΔΕ ΘΑ ΕΠΡΕΠΕ ΝΑ ΕΙΣΑΙ ΣΤΟ ΣΧΟΛΕΙΟ</t>
  </si>
  <si>
    <t>KNIGHT,RENEE</t>
  </si>
  <si>
    <t>ΔΗΛΩΣΗ ΑΠΟΠΟΙΗΣΗΣ</t>
  </si>
  <si>
    <t>ΡΩΣΣΗ – ΖΑΪΡΗ, ΡΕΝΑ</t>
  </si>
  <si>
    <t>ΔΙΔΥΜΑ ΦΕΓΓΑΡΙΑ</t>
  </si>
  <si>
    <t>HALL,MAGGIE</t>
  </si>
  <si>
    <t>Η ΤΡΙΛΟΓΙΑ ΤΗΣ ΣΥΝΟΜΩΣΙΑΣ: ΕΓΩ ΚΙ ΕΣΥ</t>
  </si>
  <si>
    <t>ΜΑΝΙΑΤΗ ΝΙΚΟΛ-ΑΝΝΑ</t>
  </si>
  <si>
    <t>ΕΚΠΤΩΤΟΣ ΑΓΓΕΛΟΣ</t>
  </si>
  <si>
    <t>ΚΥΚΛΟΣ ΕΛΛΗΝΙΚΟΥ ΠΑΙΔ.ΒΙΒΛΙΟΥ</t>
  </si>
  <si>
    <t>ΕΛΛΗΝΙΚΟ ΠΑΣΧΑ</t>
  </si>
  <si>
    <t>ΤΣΙΑΛΤΑ ΕΛΕΝΗ</t>
  </si>
  <si>
    <t>ΕΝΑ ΚΟΥΒΑΡΙ ΜΥΣΤΙΚΑ</t>
  </si>
  <si>
    <t>SETTERFIELD,DIANE</t>
  </si>
  <si>
    <t>ΕΝΑ ΜΑΥΡΟ ΚΟΡΑΚΙ</t>
  </si>
  <si>
    <t>ΜΠΑΜΠΕΤΑ ΙΩΑΝΝΑ</t>
  </si>
  <si>
    <t>ΕΝΑ ΠΑΡΑΤΣΟΥΚΛΙ ΠΑΡΑΚΑΛΩ</t>
  </si>
  <si>
    <t>ΤΣΙΑΜΠΑΛΗ-ΚΕΛΕΠΟΥΡΗ ΧΡΥΣΑΝΘΗ</t>
  </si>
  <si>
    <t>ΕΝΑ ΠΑΤΩΜΑ ΠΑΙΧΝΙΔΙΑ</t>
  </si>
  <si>
    <t>ΜΠΟΥΜΠΟΥΡΗ ΡΑΝΙΑ</t>
  </si>
  <si>
    <t>ΕΝΑ ΤΡΕΛΟ ΤΡΕΛΟ ΑΓΡΟΚΤΗΜΑ</t>
  </si>
  <si>
    <t>ΕΞΕΡΕΥΝΩ ΜΕ ΑΚΤΙΝΕΣ Χ ΤΟ ΣΩΜΑ ΜΟΥ</t>
  </si>
  <si>
    <t>ΠΑΠΑΘΕΟΔΩΡΟΥ ΘΕΟΔΩΡΗΣ</t>
  </si>
  <si>
    <t>ΖΩΕΣ ΤΟΥ ΑΝΕΜΟΥ</t>
  </si>
  <si>
    <t>ΠΑΠΑΘΕΟΔΩΡΟΥ, ΘΕΟΔΩΡΟΣ</t>
  </si>
  <si>
    <t>ΖΩΕΣ ΤΟΥ ΦΘΙΝΟΠΩΡΟΥ</t>
  </si>
  <si>
    <t xml:space="preserve">ΤΖΙΡΙΤΑ ΜΑΡΙΑ </t>
  </si>
  <si>
    <t>ΖΩΗ ΑΠΟ ΤΗΝ ΑΡΧΗ</t>
  </si>
  <si>
    <t xml:space="preserve">ΨΥΧΟΓΙΟΣ </t>
  </si>
  <si>
    <t>ARANGO SASCHA</t>
  </si>
  <si>
    <t>Η ΑΛΗΘΕΙΑ ΚΑΙ ΑΛΛΑ ΨΕΜΑΤΑ</t>
  </si>
  <si>
    <t>ΘΕΟΔΩΡΙΔΟΥ, ΣΟΦΗ</t>
  </si>
  <si>
    <t>Η ΑΜΑΡΤΙΑ ΤΗΣ ΟΜΟΡΦΙΑΣ</t>
  </si>
  <si>
    <t>JONASSON JONAS</t>
  </si>
  <si>
    <t>Η ΑΝΑΛΦΑΒΗΤΗ ΠΟΥ ΗΞΕΡΕ ΝΑ ΜΕΤΡΑΕΙ</t>
  </si>
  <si>
    <t>WALLIAMS DAVID</t>
  </si>
  <si>
    <t>Η ΓΙΑΓΙΑ ΜΟΥ Η ΚΛΕΦΤΡΑ</t>
  </si>
  <si>
    <t>ΤΖΙΡΙΤΑ, ΜΑΡΙΑ</t>
  </si>
  <si>
    <t>Η ΓΥΝΑΙΚΑ ΠΟΥ ΗΞΕΡΕ ΜΟΝΟ ΝΑ ΑΓΑΠΑΕΙ</t>
  </si>
  <si>
    <t>ΒΑΜΒΟΥΝΑΚΗ ΜΑΡΩ</t>
  </si>
  <si>
    <t>Η ΔΙΚΗΓΟΡΟΣ</t>
  </si>
  <si>
    <t>ΠΑΝΤΑΖΗ, ΦΑΝΗ</t>
  </si>
  <si>
    <t>Η ΕΚΔΙΚΗΣΗ ΕΣΤΑΖΕ ΜΕΛΙ</t>
  </si>
  <si>
    <t>Η ΘΕΙΑ ΓΕΝΝΗΣΗ</t>
  </si>
  <si>
    <t>LERANGIS PETER</t>
  </si>
  <si>
    <t>Η ΚΑΤΑΡΑ ΤΟΥ ΒΑΣΙΛΙΑ</t>
  </si>
  <si>
    <t>SINOUE, GIILBERT</t>
  </si>
  <si>
    <t>Η ΚΡΑΥΓΗ ΤΗΣ ΠΕΤΡΑΣ</t>
  </si>
  <si>
    <t>ΔΙΚΑΙΟΥ,ΗΛΕΚΤΡΑ</t>
  </si>
  <si>
    <t>Η ΠΡΟΙΚΑ ΤΗΣ ΜΕΛΤΕΜ</t>
  </si>
  <si>
    <t>Η ΡΟΖΩ</t>
  </si>
  <si>
    <t>ΓΙΩΡΓΟΣ ΛΕΜΠΕΣΗΣ</t>
  </si>
  <si>
    <t>Θ' ΑΥΓΟ</t>
  </si>
  <si>
    <t>CARR,JOHN</t>
  </si>
  <si>
    <t>ΘΩΡΗΚΤΟ ΑΒΕΡΩΦ</t>
  </si>
  <si>
    <t>ΙΣΤΟΡΙΕΣ ΦΙΛΑΝΑΓΝΩΣΙΑΣ</t>
  </si>
  <si>
    <t>ΠΑΠΑΘΕΟΔΩΡΟΥ, ΘΟΔ.</t>
  </si>
  <si>
    <t>ΚΑΒΑΦΙΚΟΙ ΦΟΝΟΙ</t>
  </si>
  <si>
    <t>ΚΑΙ Η ΕΛΠΙΔΑ ΓΥΡΙΣΕ ΞΑΝΑ</t>
  </si>
  <si>
    <t>ΡΕΜΟΥΝΔΟΣ, ΓΙΑΝΝΗΣ</t>
  </si>
  <si>
    <t>ΚΑΙ ΟΙ 7 ΗΤΑΝ ΥΠΕΡΟΧΟΙ</t>
  </si>
  <si>
    <t>WILSON,JACQUELINE</t>
  </si>
  <si>
    <t>ΚΑΚΑ ΚΟΡΙΤΣΙΑ</t>
  </si>
  <si>
    <t>ΚΑΛΟΙ ΤΡΟΠΟΙ ΣΤΟ ΣΧΟΛΕΙΟ</t>
  </si>
  <si>
    <t>ΠΟΛΥΡΑΚΗΣ, ΓΙΩΡΓΟΣ</t>
  </si>
  <si>
    <t>ΛΥΤΡΩΣΗ</t>
  </si>
  <si>
    <t>ΔΗΜΟΥΛΙΔΟΥ ΧΡΥΣΗΙΔΑ</t>
  </si>
  <si>
    <t>ΜΑΝΤΕΨΕ ΠΟΙΟΣ ΘΑ ΦΥΓΕΙ ΑΠΟΨΕ</t>
  </si>
  <si>
    <t>ΚΙΛΑΡΟΓΛΟΥ ΑΝΑΣΤΑΣΙΑ                    ΜΑΤΩΜΕΝΑ ΤΡΙΑΝΤΑΦΥΛΛΑ</t>
  </si>
  <si>
    <t>ΜΑΤΩΜΕΝΑ ΤΡΙΑΝΤΑΦΥΛΛΑ</t>
  </si>
  <si>
    <t>ΚΕΡΑΣΙΩΤΗ, ΜΑΡΩ</t>
  </si>
  <si>
    <t>ΜΕΝΕΞΕΔΕΣ ΚΑΙ ΓΑΖΙΕΣ</t>
  </si>
  <si>
    <t>ΚΟΝΤΟΛΕΩΝ, ΚΩΣΤΙΑ</t>
  </si>
  <si>
    <t>ΜΕΣΑ ΑΠ ΤΙΣ ΖΩΕΣ ΤΩΝ ΑΛΛΩΝ</t>
  </si>
  <si>
    <t>ΡΩΣΣΗ-ΖΑΙΡΗ,ΡΕΝΑ,</t>
  </si>
  <si>
    <t>ΜΗΝ ΠΙΣΤΕΥΕΙΣ ΣΤΗΝ ΑΛΗΘΕΙΑ</t>
  </si>
  <si>
    <t>ΠΡΑΤΙΚΑΚΗ, ΒΕΡΑ</t>
  </si>
  <si>
    <t>ΜΗΠΩΣ ΕΙΔΑΤΕ ΤΟ ΡΟΔΟΛΦΟ</t>
  </si>
  <si>
    <t>ΜΙΑ ΖΩΗ, ΕΝΑ ΦΙΛΙ</t>
  </si>
  <si>
    <t>ΜΑΚΡΗ,ΒΙΚΤΩΡΙΑ</t>
  </si>
  <si>
    <t>ΜΙΑ ΝΥΧΤΑ ΜΕ ΤΟΝ ΤΣΕΧΩΦ</t>
  </si>
  <si>
    <t>ΡΏΣΣΗ - ΖΑΪ́ΡΗ, ΡΈΝΑ</t>
  </si>
  <si>
    <t>ΜΙΚΡΟΙ ΑΓΓΕΛΟΙ</t>
  </si>
  <si>
    <t>MORIARTY LIANE</t>
  </si>
  <si>
    <t>ΜΥΣΤΙΚΑ ΚΑΙ ΨΕΜΑΤΑ</t>
  </si>
  <si>
    <t>ΓΙΩΤΗΣ,ΝΤΙΝΟΣ</t>
  </si>
  <si>
    <t>Ο ΑΝΘΡΩΠΟΣ ΠΟΥ ΕΧΑΣΕ ΤΟ ΔΡΟΜΟ ΓΙΑ ΤΟΝ ΠΑΡΑΔΕΙΣΟ</t>
  </si>
  <si>
    <t>ΑΝΤΙΓΟΝΗ ΤΣΙΤΣΙΛΙΑ</t>
  </si>
  <si>
    <t>Ο ΑΧΙΛΛΕΑΣ ΚΑΙ ΟΙ ΗΡΩΕΣ ΤΟΥ ΔΙΑΣΤΗΜΑΤΟΣ</t>
  </si>
  <si>
    <t>MURAKAMI, HARUKI</t>
  </si>
  <si>
    <t>Ο ΑΧΡΩΜΟΣ ΤΣΟΥΚΟΥΡΟΥ ΤΑΖΑΚΙ ΚΑΙ ΤΑ ΧΡΟΝΙΑ ΤΟΥ</t>
  </si>
  <si>
    <t>Ο ΓΙΟΣ ΤΗΣ ΒΡΟΧΗΣ</t>
  </si>
  <si>
    <t>ΔΗΜΟΠΟΥΛΟΣ, ΧΡΗΣΤΟΣ</t>
  </si>
  <si>
    <t>Ο ΔΡΑΚΟΣ ΝΑΠΟΛΕΩΝ</t>
  </si>
  <si>
    <t>ΜΑΝΘΕΑΚΗ ΔΗΜΗΤΡΑ</t>
  </si>
  <si>
    <t>Ο ΘΡΟΝΟΣ ΤΗΣ ΕΥΤΥΧΙΑΣ</t>
  </si>
  <si>
    <t>ALLENDE, ISABEL</t>
  </si>
  <si>
    <t>Ο ΙΑΠΩΝΑΣ ΕΡΑΣΤΗΣ</t>
  </si>
  <si>
    <t>Ο ΚΑΦΚΑ ΣΤΗΝ ΑΚΤΗ</t>
  </si>
  <si>
    <t>ΟΙΚΟΝΟΜΟΥ ΚΑΙΤΗ</t>
  </si>
  <si>
    <t>Ο ΚΗΠΟΣ ΜΕ ΤΙΣ ΜΟΥΡΙΕΣ</t>
  </si>
  <si>
    <t>ΤΣΙΤΑΣ ΜΑΚΗΣ</t>
  </si>
  <si>
    <t>Ο ΜΕΓΑΛΟΣ ΜΟΥ ΑΔΕΡΦΟΣ</t>
  </si>
  <si>
    <t>NEGRETE,JAVIER</t>
  </si>
  <si>
    <t>Ο ΜΕΓΑΣ ΑΛΕΞΑΝΔΡΟΣ ΚΑΙ ΟΙ ΑΕΤΟΙ ΤΗΣ ΡΩΜΗΣ</t>
  </si>
  <si>
    <t>ΠΙΛΑΒΙΟΣ, ΝΙΚΟΣ</t>
  </si>
  <si>
    <t>Ο ΠΑΡΑΜΥΘΑΣ - ΠΑΡΑΞΕΝΕΣ ΙΣΤΟΡΙΕΣ</t>
  </si>
  <si>
    <t>ΡΩΣΣΗ-ΖΑΙΡΗ, ΡΕΝΑ</t>
  </si>
  <si>
    <t>Ο ΤΕΛΕΥΤΑΙΟΣ ΧΟΡΟΣ ΤΗΣ ΣΑΛΩΜΗΣ</t>
  </si>
  <si>
    <t>ΜΑΝΙΑΤΗ,ΝΙΚΟΛ – ΑΝΝΑ</t>
  </si>
  <si>
    <t>Ο ΥΠΝΟΣ ΤΩΝ ΧΙΛΙΩΝ ΗΜΕΡΩΝ</t>
  </si>
  <si>
    <t>ΜΠΟΥΜΠΟΥΡΗ, ΡΑΝΙΑ</t>
  </si>
  <si>
    <t>Ο ΦΙΛΟΣ ΜΟΥ Ο ΥΠΝΟΣ</t>
  </si>
  <si>
    <t>ΣΤΕΦΑΝΑΚΗΣ ΔΗΜΗΤΡΙΟΣ</t>
  </si>
  <si>
    <t>Ο ΧΟΡΟΣ ΤΩΝ ΨΕΥΔΑΙΣΘΗΣΕΩΝ</t>
  </si>
  <si>
    <t>ΜΑΝΕΣΗ, ΙΒΕΤ</t>
  </si>
  <si>
    <t>Ο ΨΙΘΥΡΟΣ ΤΩΝ ΚΥΠΑΡΙΣΣΙΩΝ</t>
  </si>
  <si>
    <t>ΔΑΣΚΑΛΑΚΗ ΕΛΕΝΗ</t>
  </si>
  <si>
    <t>ΟΙ ΑΜΥΓΔΑΛΙΕΣ ΤΟΥ ΛΕΥΤΕΡΗ</t>
  </si>
  <si>
    <t>IGNATOW,AMY</t>
  </si>
  <si>
    <t>ΟΙ ΑΝΥΠΑΡΚΤΕΣ 6:ΕΡΩΤΕΣ ΚΑΙ ΑΛΛΕΣ ΓΚΑΦΕΣ</t>
  </si>
  <si>
    <t>ΛΑΠΑΤΑ, ΦΙΛΟΜΗΛΑ</t>
  </si>
  <si>
    <t>ΟΙ ΚΟΡΕΣ ΤΗΣ ΕΛΛΑΔΑΣ τ. 1 Η ΕΠΙΣΤΡΟΦΗ</t>
  </si>
  <si>
    <t>PATTERSON JAMES</t>
  </si>
  <si>
    <t>ΟΙ ΚΥΝΗΓΟΙ ΤΟΥ ΘΗΣΑΥΡΟΥ .ΚΙΝΔΥΝΟΣ ΣΤΟ ΝΕΙΛΟ. ΒΙΒΛΙΟ 2</t>
  </si>
  <si>
    <t>ΟΙ ΚΥΝΗΓΟΙ ΤΟΥ ΘΗΣΑΥΡΟΥ ΒΙΒΛΙΟ 1</t>
  </si>
  <si>
    <t>ARMENTROUT ,JENNIFER L</t>
  </si>
  <si>
    <t>ΟΙ ΦΩΤΕΙΝΟΙ 1-ΟΨΙΔΙΑΝΟΣ</t>
  </si>
  <si>
    <t>ΟΙ ΦΩΤΕΙΝΟΙ 2-ΟΝΥΧΑΣ</t>
  </si>
  <si>
    <t>ΟΙ ΦΩΤΕΙΝΟΙ 3-ΟΠΑΛΙΟΣ</t>
  </si>
  <si>
    <t>ΣΝΙΚΕΤ ΛΕΜΟΝΙ</t>
  </si>
  <si>
    <t>ΟΛΕΣ ΟΙ ΛΑΘΟΣ ΕΡΩΤΗΣΕΙΣ3-ΔΕ ΘΑ ΕΠΡΕΠΕ ΝΑ ΕΙΣΑΙΣΧΟΛΕΙΟ;</t>
  </si>
  <si>
    <t>ΟΝΕΙΡΑ ΓΛΥΚΑ ΑΓΟΡΙΑ</t>
  </si>
  <si>
    <t>ΜΑΝΤΑ ΛΕΝΑ</t>
  </si>
  <si>
    <t xml:space="preserve">ΟΣΑ ΗΘΕΛΑ ΝΑ ΔΩΣΩ </t>
  </si>
  <si>
    <t>ΟΤΑΝ ΥΠΑΡΧΟΥΝ ΑΝΘΡΩΠΟΙ</t>
  </si>
  <si>
    <t>ΜΠΑΙΛΑ, ΤΕΣΥ</t>
  </si>
  <si>
    <t>ΟΥΙΣΚI ΜΠΛΕ</t>
  </si>
  <si>
    <t>ΦΟΥΡΚΑ, ΠΕΓΚΥ</t>
  </si>
  <si>
    <t>ΠΕΡΙΠΕΤΕΙΑ ΣΤΗΝ ΤΕΡΗΔΟΝΟΥΠΟΛΗ</t>
  </si>
  <si>
    <t>ΠΕΡΙΠΕΤΕΙΑ ΣΤΗΝ ΤΡΑΥΜΑΥΤΟΥΠΟΛΗ</t>
  </si>
  <si>
    <t>ΜΑΝΙΑΤΗ, ΝΙΚΟΛ-ΑΝΝΑ</t>
  </si>
  <si>
    <t>ΠΙΣΩ ΑΠΟ ΤΟΝ ΚΑΘΡΕΦΤΗ</t>
  </si>
  <si>
    <t>ΠΟΝΤΙΚΟΜΠΕΡΓΚΕΡ</t>
  </si>
  <si>
    <t>ΠΟΤΕ ΗΤΑΝ Η ΤΕΛΕΥΤΑΙΑ ΦΟΡΑ ΠΟΥ ΤΗΝ ΕΙΔΑΤΕ</t>
  </si>
  <si>
    <t>ΠΙΝΤΕΡΗΣ,ΓΙΩΡΓΟΣ</t>
  </si>
  <si>
    <t>ΠΟΥ ΕΙΝΑΙ ΟΙ ΑΝΤΡΕΣ;</t>
  </si>
  <si>
    <t>ΣΤΕΦΑΝΑΚΗΣ,ΔΗΜΗΤΡΗΣ</t>
  </si>
  <si>
    <t>ΠΩΣ Η ΛΟΓΟΤΕΧΝΙΑ ΣΟΥ ΑΛΛΑΖΕΙ ΤΗ ΖΩΗ</t>
  </si>
  <si>
    <t>WILSON, JACQUELINE</t>
  </si>
  <si>
    <t>ΠΏΣ ΝΑ ΕΠΙΒΙΩΣΕΙΣ ΣΤΗΝ ΚΑΤΑΣΚΗΝΩΣΗ</t>
  </si>
  <si>
    <t>ΖΩΤΟΥ,ΛΙΑ</t>
  </si>
  <si>
    <t>ΣΑΝ ΤΑ ΦΥΛΛΑ ΤΟΥ ΚΑΠΝΟΥ</t>
  </si>
  <si>
    <t>ΚΑΛΠΟΥΖΟΣ, ΓΙΑΝΝΗΣ</t>
  </si>
  <si>
    <t>ΣΑΟΣ</t>
  </si>
  <si>
    <t>ΒΕΝΙΑΝΑΚΗ, ΕΦΗ</t>
  </si>
  <si>
    <t>ΣΕ ΑΚΑΝΟΝΙΣΤΟ ΡΕΥΜΑ</t>
  </si>
  <si>
    <t>ΘΕΟΔΩΡΙΔΟΥ ΣΟΦΗ</t>
  </si>
  <si>
    <t>ΣΤΕΦΑΝΙ ΑΠΟ ΑΣΠΑΛΑΘΟ</t>
  </si>
  <si>
    <t>ΒΟΙΚΟΥ, ΣΟΦΙΑ</t>
  </si>
  <si>
    <t>ΣΤΗ ΣΚΙΑ ΤΟΥ ΑΥΓΕΡΙΝΟΥ</t>
  </si>
  <si>
    <t>ΣΤΗΝ ΑΓΚΑΛΙΑ ΤΟΥ ΗΛΙΟΥ</t>
  </si>
  <si>
    <t>SLAUGHTER, KARIN</t>
  </si>
  <si>
    <t>ΣΥΝΤΡΙΒΗ</t>
  </si>
  <si>
    <t>ΚΕΡΑΣΙΩΤΗ,ΜΑΡΩ</t>
  </si>
  <si>
    <t>ΣΧΕΣΕΙΣ ΑΠΙΣΤΙΑΣ</t>
  </si>
  <si>
    <t>MANFREDI VALERIO MASSIMO</t>
  </si>
  <si>
    <t>ΤΑ ΘΑΥΜΑΤΑ ΤΟΥ ΑΡΧΑΙΟΥ ΚΟΣΜΟΥ</t>
  </si>
  <si>
    <t>ΤΣΟΥΚΑΡΑΚΗ,ΕΛΣΗ</t>
  </si>
  <si>
    <t>ΤΑ ΚΥΜΑΤΑ ΤΗΣ ΝΟΣΤΑΛΓΙΑΣ</t>
  </si>
  <si>
    <t>ΤΑ ΧΡΟΝΙΑ ΤΗΣ ΧΑΜΕΝΗΣ ΑΘΩΟΤΗΤΑΣ</t>
  </si>
  <si>
    <t>ROTH,VERONICA</t>
  </si>
  <si>
    <t>ΤΕΣΣΕΡΑ</t>
  </si>
  <si>
    <t>ΠΛΗΣΗ ΠΑΝΑΓΙΩΤΑ</t>
  </si>
  <si>
    <t>ΤΙ ΚΡΑΤΑΕΙ Η ΜΑΜΑ;</t>
  </si>
  <si>
    <t>ΤΟ ΑΠΙΣΤΕΥΤΟ ΚΥΝΗΓΗΤΟ ΤΟΥ ΦΕΥΓΑΤΟΥ ΧΑΡΤΑΕΤΟΥ</t>
  </si>
  <si>
    <t>ΤΟ ΑΥΓΟ ΠΟΥ ΔΕ ΣΠΑΕΙ ΠΟΤΕ</t>
  </si>
  <si>
    <t>ΚΑΤΣΕΛΗΣ ΓΙΩΡΓΟΣ Κ.</t>
  </si>
  <si>
    <t>ΤΟ ΓΕΛΑΣΤΟ  ΜΠΑΛΟΝΙ</t>
  </si>
  <si>
    <t>ΖΩΤΟΥ ΛΙΑ</t>
  </si>
  <si>
    <t>ΤΟ ΔΑΚΡΥ ΤΟΥ ΕΡΩΤΑ</t>
  </si>
  <si>
    <t>ΦΩΤΟΥ, ΓΙΩΤΑ</t>
  </si>
  <si>
    <t>ΤΟ ΔΙΩΡΟΦΟ ΤΗΣ ΤΣΙΜΙΣΚΗ</t>
  </si>
  <si>
    <t>DONOGHUE, EMMA</t>
  </si>
  <si>
    <t>ΤΟ ΔΩΜΑΤΙΟ</t>
  </si>
  <si>
    <t>ΤΟ ΕΠΙΣΗΜΟ ΕΓΧΕΙΡΙΔΙΟ ΤΟΥ ΑΣΤΡΟΝΑΥΤΗ</t>
  </si>
  <si>
    <t>KINNEY JEFF</t>
  </si>
  <si>
    <t>ΤΟ ΗΜΕΡΟΛΟΓΙΟ ΕΝΟΣ ΣΠΑΣΙΚΛΑ:ΤΟΝ ΠΑΛΙΟ ΚΑΛΟ ΚΑΙΡΟ</t>
  </si>
  <si>
    <t>RUSSEL RENEE RACHEL</t>
  </si>
  <si>
    <t>ΤΟ ΗΜΕΡΟΛΟΓΙΟ ΜΙΑΣ ΞΕΝΕΡΩΤΗΣ Τ.4</t>
  </si>
  <si>
    <t>ΤΟ ΗΜΕΡΟΛΟΓΙΟ ΜΙΑΣ ΞΕΝΕΡΩΤΗΣ Τ.5</t>
  </si>
  <si>
    <t>ΤΟ ΗΜΕΡΟΛΟΓΙΟ ΜΙΑΣ ΞΕΝΕΡΩΤΗΣ Τ.6</t>
  </si>
  <si>
    <t>ΤΟ ΗΜΕΡΟΛΟΓΙΟ ΜΙΑΣ ΞΕΝΕΡΩΤΗΣ Τ.8</t>
  </si>
  <si>
    <t>ΤΟ ΗΜΕΡΟΛΟΓΙΟ ΜΙΑΣ ΞΕΝΕΡΩΤΗΣ Τ.9</t>
  </si>
  <si>
    <t>ΤΟ ΘΕΟΤΡΕΛΟ ΔΕΝΤΡΟΣΠΙΤΟ ΜΕ ΤΟΥΣ 26 ΟΡΟΦΟΥΣ</t>
  </si>
  <si>
    <t>ΔΗΜΟΥΛΙΔΟΥ,ΧΡΥΣΙΗΔΑ</t>
  </si>
  <si>
    <t>ΤΟ ΚΕΛΑΡΙ ΤΗΣ ΝΤΡΟΠΗΣ</t>
  </si>
  <si>
    <t>ΓΙΩΤΑ ΦΩΤΟΥ                                                                      Τ Ο ΚΟΚΚΙΝΟ ΑΥΓΟ ΤΗΣ ΓΚΑΜΠΡΙΕΛΛΑΣ</t>
  </si>
  <si>
    <t>ΤΟ ΚΟΚΚΙΝΟ ΑΥΓΟ ΤΗΣ ΓΚΑΜΠΡΙΕΛΑΣ</t>
  </si>
  <si>
    <t>ΤΟ ΚΟΚΚΙΝΟ ΠΥΡΟΣΒΕΣΤΙΚΟ</t>
  </si>
  <si>
    <t>ΤΟ ΚΟΡΙΤΣΙ ΑΠΟ ΤΗ ΣΑΜΨΟΥΝΤΑ</t>
  </si>
  <si>
    <t>MOYES JOJO</t>
  </si>
  <si>
    <t>ΤΟ ΚΟΡΙΤΣΙ ΠΟΥ ΑΦΗΣΕΣ ΠΙΣΩ</t>
  </si>
  <si>
    <t>LAGERCRANTZ,DAVID</t>
  </si>
  <si>
    <t>ΤΟ ΚΟΡΙΤΣΙ ΣΤΟΝ ΙΣΤΟ ΤΗΣ ΑΡΑΧΝΗΣ</t>
  </si>
  <si>
    <t>HAWKINS, PAULA</t>
  </si>
  <si>
    <t>ΤΟ ΚΟΡΙΤΣΙ ΤΟΥ ΤΡΕΝΟΥ</t>
  </si>
  <si>
    <t>ΤΟ ΚΥΝΗΓΙ ΤΗΣ ΑΛΕΠΟΥΣ</t>
  </si>
  <si>
    <t>ΛΙΤΛΓΟΥΝΤ ΚΑΘΡΙΝ</t>
  </si>
  <si>
    <t>ΤΟ ΜΑΓΙΚΟ ΖΑΧΑΡΟΠΛΑΣΤΕΙΟ 2-ΜΑΓΕΙΑ ΣΕ ΜΙΚΡΕΣ ΔΟΣΕΙΣ</t>
  </si>
  <si>
    <t>ΤΟ ΜΑΓΙΚΟ ΚΟΥΤΙ ΠΑΙΧΝΙΔΙΩΝ</t>
  </si>
  <si>
    <t>ΔΗΜΟΥΛΙΔΟΥ, ΧΡΥΣΗΙΔΑ</t>
  </si>
  <si>
    <t>ΤΟ ΜΑΤΙ ΤΟΥ ΒΟΡΙΑ</t>
  </si>
  <si>
    <t>DAHL, MICHAEL</t>
  </si>
  <si>
    <t>ΤΟ ΜΙΚΡΟ ΕΛΕΦΑΝΤΑΚΙ ΑΚΟΥΕΙ</t>
  </si>
  <si>
    <t>ΤΟ ΜΙΚΡΟ ΛΙΟΝΤΑΡΑΚΙ ΜΟΙΡΑΖΕΤΑΙ</t>
  </si>
  <si>
    <t>ΤΟ ΜΙΚΡΟ ΜΑΪΜΟΥΔΑΚΙ ΗΡΕΜΕΙ</t>
  </si>
  <si>
    <t>ΤΟ ΜΙΚΡΟ ΤΙΓΡΑΚΙ ΣΥΜΜΑΖΕΥΕΙ</t>
  </si>
  <si>
    <t>ΣΟΛΩΜΟΥ,ΑΙΜΙΛΙΟΣ</t>
  </si>
  <si>
    <t>ΤΟ ΜΙΣΟΣ ΕΙΝΑΙ Η ΜΙΣΗ ΕΚΔΙΚΗΣΗ</t>
  </si>
  <si>
    <t>FLANAGAN,RICHARD</t>
  </si>
  <si>
    <t>ΤΟ ΜΟΝΟΠΑΤΙ ΓΙΑ ΤΑ ΒΑΘΗ ΤΟΥ ΒΟΡΡΑ</t>
  </si>
  <si>
    <t xml:space="preserve"> ΣΑΜΑΚ, ΓΚΡΕΓΚΟΡΙ</t>
  </si>
  <si>
    <t>ΤΟ ΜΥΣΤΙΚΟ ΒΙΒΛΙΟ</t>
  </si>
  <si>
    <t>ΒΟΙΚΟΥ ΣΟΦΙΑ</t>
  </si>
  <si>
    <t>ΤΟ ΜΥΣΤΙΚΟ ΤΗΣ ΚΑΤΑΙΓΙΔΑΣ</t>
  </si>
  <si>
    <t>ΣΤΑΝΙΟΥ, ΕΛΕΝΑ Χ</t>
  </si>
  <si>
    <t>ΤΟ ΜΥΣΤΙΚΟ ΤΗΣ ΡΙΓΕ ΒΑΛΙΤΣΑΣ</t>
  </si>
  <si>
    <t>ΣΑΚΕΛΛΑΡΟΠΟΥΛΟΣ ΜΕΝΙΟΣ</t>
  </si>
  <si>
    <t>ΤΟ ΣΗΜΑΔΙ</t>
  </si>
  <si>
    <t>ΤΟ ΣΚΙΟΥΡΑΚΙ ΠΟΥ ΔΕΝ ΗΘΕΛΕ ΝΑ ΦΑΕΙ</t>
  </si>
  <si>
    <t>PRO FAMILLIA</t>
  </si>
  <si>
    <t>ΤΟ ΣΩΜΑ ΕΙΝΑΙ ΔΙΚΟ ΜΟΥ</t>
  </si>
  <si>
    <t>ΤΖΙΡΙΤΑ ΜΑΡΙΑ</t>
  </si>
  <si>
    <t>ΤΟ ΤΑΞΙΔΙ ΤΗΣ ΕΛΠΙΔΑΣ</t>
  </si>
  <si>
    <t>ΠΑΝΤΑΖΗ ΦΑΝΗ</t>
  </si>
  <si>
    <t>ΤΡΑΓΟΥΔΙ ΔΙΧΩΣ ΛΟΓΙΑ</t>
  </si>
  <si>
    <t>ΤΡΕΙΣ ΜΕΡΕΣ ΜΕΤΑ</t>
  </si>
  <si>
    <t>ΕΚΟ ΟΥΜΠΕΡΤΟ</t>
  </si>
  <si>
    <t>ΦΥΛΛΟ ΜΗΔΕΝ</t>
  </si>
  <si>
    <t>ΠΑΠΑΔΑΚΗ,ΠΕΝΥ</t>
  </si>
  <si>
    <t>ΦΩΣ ΣΤΙΣ ΣΚΙΕΣ</t>
  </si>
  <si>
    <t>CAREY, PETER</t>
  </si>
  <si>
    <t>ΧΩΡΙΣ ΜΝΗΜΗ</t>
  </si>
  <si>
    <t>ΑΡΤΖΑΝΙΔΟΥ ΕΛΕΝΑ</t>
  </si>
  <si>
    <t>ΨΗΛΑ ΤΑ ΧΕΡΙΑ</t>
  </si>
  <si>
    <t>ΨΙΘΥΡΟΙ ΤΟΥ ΒΑΡΔΑΡΗ</t>
  </si>
  <si>
    <t>BEZMEN,NERMIN</t>
  </si>
  <si>
    <t>ΑΙΩΝΙΑ ΑΓΑΠΗ</t>
  </si>
  <si>
    <t>ΩΚΕΑΝΙΔΑ</t>
  </si>
  <si>
    <t>DONNELLY, JENNIFER</t>
  </si>
  <si>
    <t>ΕΠΑΝΑΣΤΑΤΗΜΕΝΕΣ ΖΩΕΣ</t>
  </si>
  <si>
    <t>ΓΚΟΥΝΑ ΚΑΤΕΡΙΝΑ</t>
  </si>
  <si>
    <t>ΕΠΙΣΤΡΟΦΗ ΣΤΗ ΧΑΜΕΝΗ ΑΘΩΟΤΗΤΑ</t>
  </si>
  <si>
    <t>ΜΑΝΙΑΤΗ, ΝΙΚΟΛ – ΑΝΝΑ</t>
  </si>
  <si>
    <t>Η ΚΟΡΗ ΤΟΥ ΦΕΓΓΑΡΙΟΥ</t>
  </si>
  <si>
    <t>JOYCE, BRENDA</t>
  </si>
  <si>
    <t>Η ΤΡΙΤΗ ΚΛΗΡΟΝΟΜΟΣ</t>
  </si>
  <si>
    <t>TAYLOR, LULU</t>
  </si>
  <si>
    <t>ΚΑΙ ΤΟΤΕ ΚΑΙ ΤΩΡΑ</t>
  </si>
  <si>
    <t>PAMUK,ORHAN</t>
  </si>
  <si>
    <t>ΚΑΤΙ ΠΑΡΑΞΕΝΟ ΣΤΟ ΝΟΥ ΜΟΥ</t>
  </si>
  <si>
    <t>ΜΟΡΤΟΝ, ΚΑΤΕ</t>
  </si>
  <si>
    <t>ΚΡΥΦΗ ΖΩΗ</t>
  </si>
  <si>
    <t>ADDISON ALLEN, SARAH</t>
  </si>
  <si>
    <t>Ο ΜΑΓΙΚΟΣ ΚΗΠΟΣ</t>
  </si>
  <si>
    <t>FITZGERALD,MARY</t>
  </si>
  <si>
    <t>Ο,ΤΙ ΚΙ ΑΝ ΦΕΡΕΙ ΤΟ ΑΥΡΙΟ</t>
  </si>
  <si>
    <t>FURNIVAL, KATE</t>
  </si>
  <si>
    <t>ΣΚΙΕΣ ΣΤΟ ΝΕΙΛΟ</t>
  </si>
  <si>
    <t>ΤΖΙΤΖΙΚΑΚΗΣ, ΓΕΩΡΓΙΟΣ</t>
  </si>
  <si>
    <t>Τ΄ ΑΗΔΟΝΙΟΥ ΤΟ ΔΑΚΡΥ</t>
  </si>
  <si>
    <t>ΖΑΓΟΡΙΑΝΑΚΟΥ-ΜΑΚΡΥΔΗΜΑ, ΝΕΚ.</t>
  </si>
  <si>
    <t>ΤΑ ΘΕΡΙΑ ΤΗΣ ΜΕΣΟΓΕΙΟΥ</t>
  </si>
  <si>
    <t>SIMONS PAULLINA</t>
  </si>
  <si>
    <t>ΤΑ ΠΑΙΔΙΑ ΤΗΣ ΕΛΕΥΘΕΡΙΑΣ</t>
  </si>
  <si>
    <t>SIMONI, LINA</t>
  </si>
  <si>
    <t>ΤΟ ΑΡΩΜΑ ΤΗΣ ΡΟΖΑΣ</t>
  </si>
  <si>
    <t>ΤΣΑΓΚΑ,  ΕΛΕΝΗ</t>
  </si>
  <si>
    <t>ΤΟ ΔΙΛΗΜΜΑ ΤΟΥ ΣΚΑΤΖΟΧΟΙΡΟΥ</t>
  </si>
  <si>
    <t>KIMM, GABRIELLE</t>
  </si>
  <si>
    <t>ΤΟ ΚΟΡΙΤΣΙ ΜΕ ΤΟ ΒΑΜΜΕΝΟ ΠΡΟΣΩΠΟ</t>
  </si>
  <si>
    <t>WILLING, LAUREN</t>
  </si>
  <si>
    <t>ΨΙΘΥΡΟΙ ΑΠΌ ΤΟ ΠΑΡΕΛΘΟΝ</t>
  </si>
  <si>
    <t>ΚΕΚΡΟΠΟΥΛΟΥ,ΕΛΕΝΗ</t>
  </si>
  <si>
    <t>ΑΓΓΕΛΙΚΑ Η ΜΑΝΤΕΝΟΥΤΑ</t>
  </si>
  <si>
    <t>ΩΚΕΑΝΟΣ</t>
  </si>
  <si>
    <t>ΧΡΙΣΤΑΚΟΣ,ΓΙΩΡΓΟΣ ΟΜΗΡΟΣ</t>
  </si>
  <si>
    <t>ΑΝΑΖΗΤΩΝΤΑΣ ΤΑ ΜΟΝΟΠΑΤΙΑ ΤΗΣ ΨΥΧΗΣ</t>
  </si>
  <si>
    <t>ΓΑΛΑΝΟΥ,ΑΝΝΑ</t>
  </si>
  <si>
    <t>ΑΝΤΙΜΕΤΩΠΟΙ ΜΕ ΤΟ ΧΤΕΣ</t>
  </si>
  <si>
    <t>ΜΟΣΧΟΠΟΥΛΟΣ,ΘΕΟΔΟΣΗΣ</t>
  </si>
  <si>
    <t>ΓΚΑΛΙΝΑ Η ΚΑΛΟΓΡΙΑ ΤΗΣ ΑΜΑΡΤΙΑΣ</t>
  </si>
  <si>
    <t>ΜΠΟΥΛΙΑΡΗ-ΑΡΓΥΡΑΚΗ ΑΓΓΕΛΙΚΗ</t>
  </si>
  <si>
    <t>ΔΡΑΠΕΤΕΣ ΤΟΥ ΟΝΕΙΡΟΥ</t>
  </si>
  <si>
    <t>ΚΟΡΩΝΙΔΟΥ,ΣΟΦΙΑ</t>
  </si>
  <si>
    <t>ΕΡΩΤΑΣ ΑΠΟ ΤΗΝ ΠΡΩΤΗ ΜΑΧΗ</t>
  </si>
  <si>
    <t>ΜΠΟΥΡΙΚΑ ΓΕΡΑΚΙΝΑ</t>
  </si>
  <si>
    <t>ΕΤΣΙ ΤΟ ΕΓΡΑΨΑΝ ΟΙ ΜΟΙΡΕΣ</t>
  </si>
  <si>
    <t>ΚΟΥΖΟΥΜΗΣ,ΚΥΡΙΑΚΟΣ</t>
  </si>
  <si>
    <t>Η ΔΙΚΑΙΩΣΗ ΤΗΣ ΑΘΩΟΤΗΤΑΣ</t>
  </si>
  <si>
    <t>ΣΤΑΘΗ-ΛΕΦΑ,ΑΝΑΣΤΑΣΙΑ</t>
  </si>
  <si>
    <t>Η ΖΩΗ ΜΕ ΑΛΛΟ ΒΛΕΜΜΑ</t>
  </si>
  <si>
    <t>ΜΠΟΥΤΙΒΑ,ΑΘΗΝΑ</t>
  </si>
  <si>
    <t>Η ΚΑΡΔΙΑ ΜΟΥ ΣΟΥ ΑΝΗΚΕΙ</t>
  </si>
  <si>
    <t>GIESBERT, FRANZ-OLIVIER</t>
  </si>
  <si>
    <t>Η ΜΑΓΕΙΡΙΣΣΑ ΤΟΥ ΧΙΜΛΕΡ</t>
  </si>
  <si>
    <t>HAM,ROSALIE</t>
  </si>
  <si>
    <t>Η ΜΟΔΙΣΤΡΑ</t>
  </si>
  <si>
    <t>ΜΑΝΘΕΑΚΗΣ,ΑΛΕΞΗΣ</t>
  </si>
  <si>
    <t>ΚΙΛΙΜΑΝΤΖΑΡΟ</t>
  </si>
  <si>
    <t>ΜΕΤΑΞΑ, ΕΛΕΥΘΕΡΙΑ</t>
  </si>
  <si>
    <t>ΜΗΝ ΚΟΙΤΑΞΕΙΣ ΠΙΣΩ</t>
  </si>
  <si>
    <t>ΙΡΙΣ, ΑΝΝΑ</t>
  </si>
  <si>
    <t>ΜΟΙΡΑΣΜΕΝΗ ΣΤΑ ΔΥΟ</t>
  </si>
  <si>
    <t>ΚΟΝΤΕΑ,ΡΟΥΛΑ</t>
  </si>
  <si>
    <t xml:space="preserve">ΜΟΝΑΞΙΕΣ ΠΟΥ ΤΑΙΡΙΑΖΟΥΝ                                  </t>
  </si>
  <si>
    <t>ΣΚΕΨΟΥ ΕΜΕΝΑ ΟΤΑΝ ΠΟΝΑΣ</t>
  </si>
  <si>
    <t>ΣΤΗ ΣΚΙΑ ΤΟΥ ΠΑΘΟΥΣ</t>
  </si>
  <si>
    <t>ΤΟ ΠΑΡΑΠΟΝΟ ΜΟΥ ΜΙΑ ΚΡΑΥΓΗ</t>
  </si>
  <si>
    <t>ΤΟ ΣΗΜΑΔΙ ΤΟΥ ΚΑΙΝ</t>
  </si>
  <si>
    <t>BAKER KLINE, CHRISTINA</t>
  </si>
  <si>
    <t>ΤΟ ΤΡΕΝΟ ΜΕ ΤΑ ΟΡΦΑΝΑ</t>
  </si>
  <si>
    <t>ΔΕΥΤΟΣ ΘΟΔΩΡΗΣ</t>
  </si>
  <si>
    <t>ΤΡΑΠΕΖΟΥΝΤΑ, ΤΟ ΔΙΑΜΑΝΤΙ ΤΗΣ ΑΝΑΤΟΛΗΣ</t>
  </si>
  <si>
    <t>ΧΑΜΕΝΕΣ ΑΓΑΠΕΣ</t>
  </si>
  <si>
    <t>ΣΥΝΟΛΟ</t>
  </si>
  <si>
    <t>ΓΕΝΙΚΟ ΣΥΝΟΛΟ Α' ΜΕ ΦΠΑ 6%</t>
  </si>
  <si>
    <t>ΚΑΤΑΣΤΑΣΗ ΑΓΟΡΑΣ ΝΕΩΝ ΤΙΤΛΩΝ ΠΕΡΙΟΔΙΚΩΝ</t>
  </si>
  <si>
    <t>ΤΕΥΧΟΣ</t>
  </si>
  <si>
    <t>ΤΙΜΗ ΜΕ ΦΠΑ</t>
  </si>
  <si>
    <t>ΤΙΜΗ ΧΩΡΙΣ ΦΠΑ</t>
  </si>
  <si>
    <t>Days of Art Greece</t>
  </si>
  <si>
    <t>Ελληνικό Ινστιτούτο Αρχιτεκτονικής</t>
  </si>
  <si>
    <t>Αθήνα</t>
  </si>
  <si>
    <t>τχ. 1, (Φθιν. - Χειμ. 2014-2015)</t>
  </si>
  <si>
    <t>τχ. 2 (Άνοιξη - Καλοκαίρι 2015)</t>
  </si>
  <si>
    <t>GR Design</t>
  </si>
  <si>
    <t>Εκδόσεις Gramma</t>
  </si>
  <si>
    <t>τχ. 10 (Ιουλ. - Σεπ. 2015)</t>
  </si>
  <si>
    <t>τχ. 11 (Οκτ. - Δεκ. 2015)</t>
  </si>
  <si>
    <t>τχ. 2 (Απρ. - Ιουν. 2013)</t>
  </si>
  <si>
    <t>τχ. 3 (Ιουλ. - Σεπ. 2013)</t>
  </si>
  <si>
    <t>τχ. 4 (Οκτ. - Δεκ. 2013)</t>
  </si>
  <si>
    <t>τχ. 5 (Ιαν. - Μαρ. 2014)</t>
  </si>
  <si>
    <t>τχ. 6 (Απρ. - Ιουν. 2014)</t>
  </si>
  <si>
    <t>τχ. 7 (Ιουλ. - Σεπ. 2014)</t>
  </si>
  <si>
    <t>τχ. 8 (Οκτ. - Δεκ. 2014)</t>
  </si>
  <si>
    <t>τχ. 9 (Ιαν. - Μαρ. 2015)</t>
  </si>
  <si>
    <t>Iamvosart</t>
  </si>
  <si>
    <t>Ίαμβος</t>
  </si>
  <si>
    <t>τχ. 32 (Το αγιορειτικό ημερολόγιο του Άγγελου Σικελιανού)</t>
  </si>
  <si>
    <t>Manifesto</t>
  </si>
  <si>
    <t>τχ. 36 (Xειμώνας 2013)</t>
  </si>
  <si>
    <t>τχ. 37 (Νοεμ. 2013 + Manifesto Διονύσης Σαββόπουλος)</t>
  </si>
  <si>
    <t>τχ. 38 (Ιουλ. 2014)</t>
  </si>
  <si>
    <t>τχ. 39 (Χειμώνας 2014 + βιβλίο Άσμα Ασμάτων)</t>
  </si>
  <si>
    <t>τχ. 40 (Χειμώνας 2015)</t>
  </si>
  <si>
    <t>Mbike</t>
  </si>
  <si>
    <t>Σπύρος Παπαγεωργίου</t>
  </si>
  <si>
    <t>τχ. 130 (Φεβ. 2015)</t>
  </si>
  <si>
    <t>τχ. 131 (Μαρ. 2015)</t>
  </si>
  <si>
    <t>τχ. 132 (Απρ. 2015)</t>
  </si>
  <si>
    <t>τχ. 133 (Μάιος 2015)</t>
  </si>
  <si>
    <t>τχ. 134 (Ιουν. 2015)</t>
  </si>
  <si>
    <t>τχ. 135 (Ιουν. 2015)</t>
  </si>
  <si>
    <t>τχ. 136 (Οκτ. 2015)</t>
  </si>
  <si>
    <t>τχ. 137 (Νοεμ. 2015)</t>
  </si>
  <si>
    <t>τχ. 138 (Δεκ. 2015- Ιαν. 2016)</t>
  </si>
  <si>
    <t>τχ. 139 (Φεβ. 2016)</t>
  </si>
  <si>
    <t>Momentum</t>
  </si>
  <si>
    <t>Μ&amp;Μ Εκδόσεις</t>
  </si>
  <si>
    <t>τχ. 1 (Χειμώνας 2013)</t>
  </si>
  <si>
    <t>τχ. 2 (Καλ. 2014)</t>
  </si>
  <si>
    <t>τχ. 3 (Άνοιξη 2015)</t>
  </si>
  <si>
    <t>τχ. 4 (Χειμώνας 20150</t>
  </si>
  <si>
    <t>Monthly Review</t>
  </si>
  <si>
    <t>Αντίλογος</t>
  </si>
  <si>
    <t>τχ. 1 (Ιαν. 2005)</t>
  </si>
  <si>
    <t>τχ. 10 (Οκτ. 2005)</t>
  </si>
  <si>
    <t>τχ. 11 (Νοεμ. 2005)</t>
  </si>
  <si>
    <t>τχ. 14 (Νοεμ. 2005)</t>
  </si>
  <si>
    <t>τχ. 15 (Δεκ. 2005)</t>
  </si>
  <si>
    <t>τχ. 16 (Απρ. 2006)</t>
  </si>
  <si>
    <t>τχ. 17 (Μάιος 2006)</t>
  </si>
  <si>
    <t>τχ. 18 (Ιουν. 2006)</t>
  </si>
  <si>
    <t>τχ. 2 (Φεβ. 2005)</t>
  </si>
  <si>
    <t>τχ. 21 (Σεπ. 2006)</t>
  </si>
  <si>
    <t>τχ. 22 (Οκτ. 2006)</t>
  </si>
  <si>
    <t>τχ. 23 (Νοεμ. 2006)</t>
  </si>
  <si>
    <t>τχ. 24 (Δεκ. 2006 - διπλό τεύχος)</t>
  </si>
  <si>
    <t>τχ. 25 (Ιαν. 2007)</t>
  </si>
  <si>
    <t>τχ. 26 (Φεβ. 2007)</t>
  </si>
  <si>
    <t>τχ. 27 (Μαρ. 2007)</t>
  </si>
  <si>
    <t>τχ. 28 (Απρ. 2007)</t>
  </si>
  <si>
    <t>τχ. 29 (Μάιος 2007)</t>
  </si>
  <si>
    <t>τχ. 3 (Μαρ. 2005)</t>
  </si>
  <si>
    <t>τχ. 30 (Ιουν. 2007)</t>
  </si>
  <si>
    <t>τχ. 31 - 32 (Ιουλ. - Αυγ. 2007)</t>
  </si>
  <si>
    <t>τχ. 33 (Σεπ. 2007)</t>
  </si>
  <si>
    <t>τχ. 34 (Οκτ. 2007)</t>
  </si>
  <si>
    <t>τχ. 35 (Νοεμ. 2007)</t>
  </si>
  <si>
    <t>τχ. 36 (Δεκ. 2007)</t>
  </si>
  <si>
    <t>τχ. 38 (Φεβ. 2008)</t>
  </si>
  <si>
    <t>τχ. 39 (Μαρ. 2008)</t>
  </si>
  <si>
    <t>τχ. 4 (Απρ. 2005)</t>
  </si>
  <si>
    <t>τχ. 40 (Απρ. 2008)</t>
  </si>
  <si>
    <t>τχ. 41 (Μάιος 2008)</t>
  </si>
  <si>
    <t>τχ. 42 (Ιουν. 2008)</t>
  </si>
  <si>
    <t>τχ. 43 - 44 (Ιουλ. - Αυγ. 2008)</t>
  </si>
  <si>
    <t>τχ. 45 (Σεπ. 2008)</t>
  </si>
  <si>
    <t>τχ. 46 (Οκτ. 2008)</t>
  </si>
  <si>
    <t>τχ. 47 (Νοεμ. 2008)</t>
  </si>
  <si>
    <t>τχ. 48 (Δεκ. 2008)</t>
  </si>
  <si>
    <t>τχ. 49 (Ιαν. 2009)</t>
  </si>
  <si>
    <t>τχ. 5 (Μάιος 2005)</t>
  </si>
  <si>
    <t>τχ. 50 (Φεβ. 2009)</t>
  </si>
  <si>
    <t>τχ. 51 (Μαρ. 2009)</t>
  </si>
  <si>
    <t>τχ. 52 (Απρ. 2009)</t>
  </si>
  <si>
    <t>τχ. 53 (Μάιος 2009)</t>
  </si>
  <si>
    <t>τχ. 54 (Ιουν. 2009)</t>
  </si>
  <si>
    <t>τχ. 55 - 56 (Ιουλ. - Αυγ. 2009)</t>
  </si>
  <si>
    <t>τχ. 58 (Οκτ. 2009)</t>
  </si>
  <si>
    <t>τχ. 6 (Ιουν. 2005)</t>
  </si>
  <si>
    <t>τχ. 60 (Δεκ. 2009)</t>
  </si>
  <si>
    <t>τχ. 61 (Ιαν. 2010)</t>
  </si>
  <si>
    <t>τχ. 62 (Φεβ. 2010)</t>
  </si>
  <si>
    <t>τχ. 63 (μαρ. 2010)</t>
  </si>
  <si>
    <t>τχ. 64 (Απρ. 2010)</t>
  </si>
  <si>
    <t>τχ. 9 (Σεπ. 2005)</t>
  </si>
  <si>
    <t>τχ.37 (Ιαν. 2008)</t>
  </si>
  <si>
    <t>Poetix</t>
  </si>
  <si>
    <t>Gutenberg</t>
  </si>
  <si>
    <t>τχ. 1 ( Άνοιξη 2009)</t>
  </si>
  <si>
    <t>τχ. 10 (Φθιν. - Χειμ. 2013 - 14)</t>
  </si>
  <si>
    <t>τχ. 11 ( Άνοιξ. - Καλοκ. 2014)</t>
  </si>
  <si>
    <t>τχ. 12 (Φθιν. - Χειμ. 2014 - 15)</t>
  </si>
  <si>
    <t>τχ. 13 ( Άνοιξ. - Καλοκ. 2015)</t>
  </si>
  <si>
    <t>τχ. 15 (Φθιν. - Χειμ. 2015 - 16)</t>
  </si>
  <si>
    <t>τχ. 2 (Χειμώνας 2009 - 10)</t>
  </si>
  <si>
    <t>τχ. 3 ( Άνοιξη 2010)</t>
  </si>
  <si>
    <t>τχ. 4 (Χειμώνας 2010 - 11)</t>
  </si>
  <si>
    <t>τχ. 5 ( Άνοιξ. - Καλοκ. 2011)</t>
  </si>
  <si>
    <t>τχ. 6 (Φθιν. - Χειμ. 2011 - 12)</t>
  </si>
  <si>
    <t>τχ. 7 ( Άνοιξ. - Καλοκ. 2012)</t>
  </si>
  <si>
    <t>τχ. 8 (Φθιν. - Χειμ. 2012 - 13)</t>
  </si>
  <si>
    <t>τχ. 9 ( Άνοιξ. - Καλοκ. 2013)</t>
  </si>
  <si>
    <t>Sonik</t>
  </si>
  <si>
    <t>Brainfood εκδοτική</t>
  </si>
  <si>
    <t>τχ. 1 (Δεκ. 2004)</t>
  </si>
  <si>
    <t>τχ. 100 (Μάιος - Ιουν. 2015)</t>
  </si>
  <si>
    <t>τχ. 101 (Οκτ. 2015)</t>
  </si>
  <si>
    <t>τχ. 102 (Δεκ. 2015 - Ιαν. 2016)</t>
  </si>
  <si>
    <t>τχ. 103 (Απρ. 2016)</t>
  </si>
  <si>
    <t>τχ. 2 (Ιαν. 2005)</t>
  </si>
  <si>
    <t>τχ. 61 (Σεπ. 2010 - special edition)</t>
  </si>
  <si>
    <t>τχ. 70 (Αυγ. - Σεπ. 2011 special edition)</t>
  </si>
  <si>
    <t>τχ. 91 (Ιαν. 2014)</t>
  </si>
  <si>
    <t>τχ. 92 (Μαρ. 2014)</t>
  </si>
  <si>
    <t>τχ. 93 (Μάιος 2014)</t>
  </si>
  <si>
    <t>τχ. 94 (Ιουν. 2014)</t>
  </si>
  <si>
    <t>τχ. 95 (Ιουλ. 2014)</t>
  </si>
  <si>
    <t>τχ. 96 (Οκτ. 2014)</t>
  </si>
  <si>
    <t>τχ. 97 (Νοεμ. 2014)</t>
  </si>
  <si>
    <t>τχ. 98 (Ιαν. 2015)</t>
  </si>
  <si>
    <t>τχ. 99 (Μαρ. 2015)</t>
  </si>
  <si>
    <t>Sonik - Μουσική βίβλος των '90s</t>
  </si>
  <si>
    <t>τχ. 92 (2014) ειδική έκδοση περιοδικού Sonik</t>
  </si>
  <si>
    <t>The Athen’s review of books</t>
  </si>
  <si>
    <t>Μαρία Βασιλάκη</t>
  </si>
  <si>
    <t>τχ. 65 (Σεπ. 2015)</t>
  </si>
  <si>
    <t>τχ. 66 (Οκτ. 2015)</t>
  </si>
  <si>
    <t>τχ. 67 (Νεομ. 2015)</t>
  </si>
  <si>
    <t>τχ. 68 (Δεκ. 2015)</t>
  </si>
  <si>
    <t>τχ. 69 (Ιαν. 2016)</t>
  </si>
  <si>
    <t>τχ. 70 (Φεβ. 2016)</t>
  </si>
  <si>
    <t>τχ. 71 (Μαρ. 2016)</t>
  </si>
  <si>
    <t>τχ. 72  (Απρ. 2016)</t>
  </si>
  <si>
    <t>The book’s journal</t>
  </si>
  <si>
    <t>Ηλίας Κανέλλης</t>
  </si>
  <si>
    <t>τχ. 58 (Σεπ. 2015)</t>
  </si>
  <si>
    <t>τχ. 59 (Οκτ. 2015)</t>
  </si>
  <si>
    <t>τχ. 60 (Νοεμ. 2015)</t>
  </si>
  <si>
    <t>τχ. 61 (Δεκ. 2015)</t>
  </si>
  <si>
    <t>τχ. 62 (Ιαν. 2016)</t>
  </si>
  <si>
    <t>τχ. 63 (Φεβ. 2016)</t>
  </si>
  <si>
    <t>τχ. 64 (Μαρ. 2016)</t>
  </si>
  <si>
    <t>τχ. 65 (Απρ. 2016)</t>
  </si>
  <si>
    <t>Άβατον</t>
  </si>
  <si>
    <t>Αρχέτυπον</t>
  </si>
  <si>
    <t>Θεσσαλονίκη</t>
  </si>
  <si>
    <t>τχ. 132 (Μάιος 2014)</t>
  </si>
  <si>
    <t>τχ. 133 (Ιουν. 2014)</t>
  </si>
  <si>
    <t>τχ. 134 (Ιουλ. - Σεπ. 2014)</t>
  </si>
  <si>
    <t>τχ. 135 (Οκτ. - Νοεμ. 2014)</t>
  </si>
  <si>
    <t>τχ. 136 (Δεκ. 2014 - Ιαν. 2015)</t>
  </si>
  <si>
    <t>τχ. 137 (Φεβ. - Μαρ. 2015)</t>
  </si>
  <si>
    <t>τχ. 138 (Απρ. - Μάιος 2015)</t>
  </si>
  <si>
    <t>τχ. 139 (Μάιος - Ιουν. 2015)</t>
  </si>
  <si>
    <t>τχ. 140 (Ιουλ. - Αυγ. 2015)</t>
  </si>
  <si>
    <t>τχ. 142 (Δεκ. 2015 - Ιαν. 2016)</t>
  </si>
  <si>
    <t>τχ. 143 (Φεβ. - Μαρ. 2016)</t>
  </si>
  <si>
    <t>τχ.141 (Οκτ. - Νοεμ. 2015)</t>
  </si>
  <si>
    <t>Αίτιον</t>
  </si>
  <si>
    <t>Αίτιον Εκδόσεις</t>
  </si>
  <si>
    <t>τχ. 0</t>
  </si>
  <si>
    <t>τχ. 1</t>
  </si>
  <si>
    <t>τχ. 2 (Ιουν. - Αυγ. 2015) + βιβλίο</t>
  </si>
  <si>
    <t>τχ. 2 (Μαρ. - Μάιος 2016) + βιβλίο</t>
  </si>
  <si>
    <t>τχ. 3 (Οκτ. - Δεκ. 2015) +βιβλίο</t>
  </si>
  <si>
    <t>Αλhtheia</t>
  </si>
  <si>
    <t>Πατάκης</t>
  </si>
  <si>
    <t>τχ. 9 (Φθιν. 2015)</t>
  </si>
  <si>
    <t>Αντιτετράδια της εκπαίδευσης</t>
  </si>
  <si>
    <t>Γιώργος Σόφης</t>
  </si>
  <si>
    <t>τχ. 110 (Φθιν. 2015)</t>
  </si>
  <si>
    <t>τχ. 111 (Δεκ. 2015)</t>
  </si>
  <si>
    <t>Άρδην</t>
  </si>
  <si>
    <t>Σωματείο ΑΡΔΗΝ</t>
  </si>
  <si>
    <t>τχ. 101 - 102 (Αύγ. - Νοεμ 2015)</t>
  </si>
  <si>
    <t>τχ. 103 (Δεκ. 2015 - Φεβ. 2016)</t>
  </si>
  <si>
    <t>Αρχειοτάξιο</t>
  </si>
  <si>
    <t>Θεμέλιο</t>
  </si>
  <si>
    <t>Βυζαντιακά</t>
  </si>
  <si>
    <t>Ελληνική Ιστορική Εταιρεία</t>
  </si>
  <si>
    <t>τ. 29 (2010-2011)</t>
  </si>
  <si>
    <t>τ. 30 (2012-2013)</t>
  </si>
  <si>
    <t>τ. 31 (2014)</t>
  </si>
  <si>
    <t>Βυζαντινός Δόμος</t>
  </si>
  <si>
    <t>Εκδόσεις Δόμος</t>
  </si>
  <si>
    <t>τχ. 16 (2007 - 2008)</t>
  </si>
  <si>
    <t>τχ. 17 - 18 (2009- 2010)</t>
  </si>
  <si>
    <t>τχ. 19 - 20 - 21 (2011-2013)</t>
  </si>
  <si>
    <t>Γεωγραφίες</t>
  </si>
  <si>
    <t>Νήσος</t>
  </si>
  <si>
    <t>τχ. 26 (Φθιν. 2015)</t>
  </si>
  <si>
    <t>Δέκατα</t>
  </si>
  <si>
    <t>Ντίνος Σιώτης</t>
  </si>
  <si>
    <t>τχ. 41 (Άνοιξη 2015)</t>
  </si>
  <si>
    <t>τχ. 42 (Καλ. 2015)</t>
  </si>
  <si>
    <t>τχ. 43 (Φθιν. 2015)</t>
  </si>
  <si>
    <t>τχ. 44 (Χειμ. 2016)</t>
  </si>
  <si>
    <t>Δελτίο Κέντρου Μικρασιατικών Σπουδών</t>
  </si>
  <si>
    <t>Κέντρο Μικρασιατικών Σπουδών</t>
  </si>
  <si>
    <t>τ. 11</t>
  </si>
  <si>
    <t>τ. 12</t>
  </si>
  <si>
    <t>τ. 13</t>
  </si>
  <si>
    <t>τ. 14 / 2004</t>
  </si>
  <si>
    <t>τ. 15/ 2008</t>
  </si>
  <si>
    <t>τ. 16/ 2009</t>
  </si>
  <si>
    <t>τ. 17/ 2011</t>
  </si>
  <si>
    <t>τ. 18/ 2014</t>
  </si>
  <si>
    <t>τ. 19 /2015</t>
  </si>
  <si>
    <t>Δευκαλίων</t>
  </si>
  <si>
    <t>Δαίδαλος - Ι. Ζαχαρόπουλος</t>
  </si>
  <si>
    <t>τχ. 13/2-3 (Φεβ. - Ιουν. 1995)</t>
  </si>
  <si>
    <t>Εκκρεμές</t>
  </si>
  <si>
    <t>τχ. 31 /1-2 (Δεκ. 2015)</t>
  </si>
  <si>
    <t>Δημοσιογραφία</t>
  </si>
  <si>
    <t>Μεταμεσονύχτιες Εκδόσεις</t>
  </si>
  <si>
    <t>τχ. 1 (Καλ. 2013)</t>
  </si>
  <si>
    <t>τχ. 2 (φθιν. 2013)</t>
  </si>
  <si>
    <t>τχ. 3 (Χειμώνας 2014)</t>
  </si>
  <si>
    <t>τχ. 4- 5 (Άνοιξη - Καλ. 2014)</t>
  </si>
  <si>
    <t>τχ. 6 - 7 (Χειμ. 2014 - Άνοιξη 2015)</t>
  </si>
  <si>
    <t>τχ. 8 - 9 (Καλ. - Χειμ. 2015)</t>
  </si>
  <si>
    <t>Διάλογος</t>
  </si>
  <si>
    <t>τχ. 1 (2011)</t>
  </si>
  <si>
    <t>τχ. 4 (2014)</t>
  </si>
  <si>
    <t>Διεθνής και ευρωπαϊκή πολιτική</t>
  </si>
  <si>
    <t>Παπαζήσης</t>
  </si>
  <si>
    <t>τχ. 34 - 35 (Μαρ. - Οκτ. 2015)</t>
  </si>
  <si>
    <t>Εικαστική Παιδεία</t>
  </si>
  <si>
    <t>τχ. 31 (2015)</t>
  </si>
  <si>
    <t>Ελληνική επιθεώρηση πολιτικής επιστήμης</t>
  </si>
  <si>
    <t>Τχ. 42 (Ιουλ. 2014)</t>
  </si>
  <si>
    <t>τχ. 43 (Δεκ. 2015)</t>
  </si>
  <si>
    <t>Ελληνικό πανόραμα</t>
  </si>
  <si>
    <t>Άρκτος Εκδοτική</t>
  </si>
  <si>
    <t>τχ. 106 (Χειμ. 2015)</t>
  </si>
  <si>
    <t>τχ. 107 (Άνοιξη 2016)</t>
  </si>
  <si>
    <t>Εμβόλιμον</t>
  </si>
  <si>
    <t>Δημήτρης Φαφούτης</t>
  </si>
  <si>
    <t>Ασπρα Σπίτια Βοιωτίας</t>
  </si>
  <si>
    <t>τχ. 75-76 (Άνοιξη - Καλ. 2015)</t>
  </si>
  <si>
    <t>τχ. 77-78 (Φθιν. 2015 - Χειμ. 2016)</t>
  </si>
  <si>
    <t>Ένεκεν</t>
  </si>
  <si>
    <t>Γιώργος Γιαννόπουλος</t>
  </si>
  <si>
    <t>τχ. 37 (Ιουλ. - Σεπ. 2015)</t>
  </si>
  <si>
    <t>τχ. 38 (Οκτ. - Δεκ. 20150</t>
  </si>
  <si>
    <t>Εντευκτήριο</t>
  </si>
  <si>
    <t>Γιώργος Κορδομενίδης</t>
  </si>
  <si>
    <t>Θεσ/νίκη</t>
  </si>
  <si>
    <t>τχ. 107 (Οκτ. - Δεκ. 2014)</t>
  </si>
  <si>
    <t>τχ. 108 (Ιαν. - Μαρ. 2015)</t>
  </si>
  <si>
    <t>Ζητήματα επικοινωνίας</t>
  </si>
  <si>
    <t>Καστανιώτης</t>
  </si>
  <si>
    <t>τχ. 20 - 21 (2015)</t>
  </si>
  <si>
    <t>Θέματα επιστημών του ανθρώπου</t>
  </si>
  <si>
    <t>'La Vivifiante'' ASBL</t>
  </si>
  <si>
    <t>Βρυξέλλες</t>
  </si>
  <si>
    <t>τχ. 13 (Απρ. 2014)</t>
  </si>
  <si>
    <t>τχ. 4 (Ιουλ. 2015)</t>
  </si>
  <si>
    <t>τχ. 6 (Νοεμ. 2008)</t>
  </si>
  <si>
    <t>τχ. 7 (Σεπ. 2009)</t>
  </si>
  <si>
    <t>Θέματα λογοτεχνίας</t>
  </si>
  <si>
    <t>Γκοβόστης</t>
  </si>
  <si>
    <t>τχ. 54 (2015)</t>
  </si>
  <si>
    <t>Θέματα παιδείας</t>
  </si>
  <si>
    <t>Όμιλος Εκπαιδευτικού Προβληματισμού</t>
  </si>
  <si>
    <t>Τχ. 53-56 (Άνοιξη 2013- Χειμ. 2014)</t>
  </si>
  <si>
    <t>Θέσεις</t>
  </si>
  <si>
    <t>Τχ. 132 (2015)</t>
  </si>
  <si>
    <t>τχ. 133 (2015)</t>
  </si>
  <si>
    <t>τχ. 134 (2016)</t>
  </si>
  <si>
    <t>Θεσσαλικό Ημερολόγιο</t>
  </si>
  <si>
    <t>Κώστας Σπανός</t>
  </si>
  <si>
    <t>Λάρισα</t>
  </si>
  <si>
    <t>Ευρετήριο τ. 1 - 68 (1980-2013)</t>
  </si>
  <si>
    <t>τχ. 68 (2015)</t>
  </si>
  <si>
    <t>τχ. 69 (2016)</t>
  </si>
  <si>
    <t>Θεσσαλονικέων πόλις</t>
  </si>
  <si>
    <t>Πολιτιστική Εταιρεία Επιχειρηματιών Β. Ελλάδος</t>
  </si>
  <si>
    <t>Τχ. 27/50</t>
  </si>
  <si>
    <t>τχ. 52 (2015)</t>
  </si>
  <si>
    <t>τχ. 53 (2015)</t>
  </si>
  <si>
    <t>τχ. 55 (2016)</t>
  </si>
  <si>
    <t>Θευθ</t>
  </si>
  <si>
    <t>Γιάννης Κιντάπογλου (Εκδόσεις Ρώμη)</t>
  </si>
  <si>
    <t>τχ. 1 (2015)</t>
  </si>
  <si>
    <t>τχ. 2 (2016)</t>
  </si>
  <si>
    <t>Ιntellectum</t>
  </si>
  <si>
    <t>Επιστημ. Ομάδα Intellectum</t>
  </si>
  <si>
    <t>τχ. 11(Μάιος 2015)</t>
  </si>
  <si>
    <t>Ιστορία της τέχνης</t>
  </si>
  <si>
    <t>Futrura</t>
  </si>
  <si>
    <t>ΤΧ. 2 (Καλ. 2014)</t>
  </si>
  <si>
    <t>τχ. 3 (Χειμ. 2014 - 2015)</t>
  </si>
  <si>
    <t>τχ. 4 (Καλ. 2015)</t>
  </si>
  <si>
    <t>Κληρονομία</t>
  </si>
  <si>
    <t>Πατριαρχικό ίδρυμα Πατερικών Μελετων</t>
  </si>
  <si>
    <t>τ. 37/ 2013</t>
  </si>
  <si>
    <t>Κόκκινο</t>
  </si>
  <si>
    <t>Διεθνιστική Εργατική Αριστερά</t>
  </si>
  <si>
    <t>τχ. 1 (καλ. 2015)</t>
  </si>
  <si>
    <t>τχ. 2 (Φθιν. 2015)</t>
  </si>
  <si>
    <t>τχ. 3 (Χειμ. 2016)</t>
  </si>
  <si>
    <t>Κονδυλοφόρος</t>
  </si>
  <si>
    <t>University Studio Press</t>
  </si>
  <si>
    <t>T. 13 (2014)</t>
  </si>
  <si>
    <t>Κριτική + Τέχνη</t>
  </si>
  <si>
    <t>AICA ΕΛΛΑΣ</t>
  </si>
  <si>
    <t>τχ. 1 (2007) + cd</t>
  </si>
  <si>
    <t>τχ. 2 (2008)</t>
  </si>
  <si>
    <t>τχ. 3 (2009)</t>
  </si>
  <si>
    <t>τχ. 4 (2012)</t>
  </si>
  <si>
    <t>τχ. 5 (2013)</t>
  </si>
  <si>
    <t>τχ. 6</t>
  </si>
  <si>
    <t>Κτίριο</t>
  </si>
  <si>
    <t>Τεχνική Επικοινωνία</t>
  </si>
  <si>
    <t>τχ. 1 (Ιαν. - Φεβ. 2016)</t>
  </si>
  <si>
    <t>τχ. 2 (Μαρ. 2016)</t>
  </si>
  <si>
    <t>τχ. 3 (Απρ. 2016)</t>
  </si>
  <si>
    <t>τχ. 4 Μάιος 2016)</t>
  </si>
  <si>
    <t>τχ. 6 (Ιουλ. - Αυγ. 2015)</t>
  </si>
  <si>
    <t>τχ. 7 (Σεπ. 2015)</t>
  </si>
  <si>
    <t>τχ. 8 (Οκτ. 2015)</t>
  </si>
  <si>
    <t>τχ. 9 (Νοεμ. - Δεκ. 2015)</t>
  </si>
  <si>
    <t>Μανδραγόρας</t>
  </si>
  <si>
    <t>Κώστας Κρεμμυδάς</t>
  </si>
  <si>
    <t>τχ. 52 (Ιουν. 2015)</t>
  </si>
  <si>
    <t>τχ. 53 (Νοεμ. 2015)</t>
  </si>
  <si>
    <t>Μετρονόμος</t>
  </si>
  <si>
    <t>Εταιρεία Μελέτης Ελληνικής Μουσικής</t>
  </si>
  <si>
    <t>τχ. 56 (Απρ. - Ιουν. 2015)</t>
  </si>
  <si>
    <t>τχ. 57 (Ιουλ. - Σεπ. 2015)</t>
  </si>
  <si>
    <t>τχ. 58 (Οκτ. - Δεκ. 2015)</t>
  </si>
  <si>
    <t>Μνημείο και περιβάλλον</t>
  </si>
  <si>
    <t>Αίμος / ΤΕΕ- ΤΚΜ</t>
  </si>
  <si>
    <t>τχ. 12 (2015)</t>
  </si>
  <si>
    <t>Μνημοσύνη</t>
  </si>
  <si>
    <t> Εταιρείας Ιστορικών Σπουδών επί του Νεώτερου Ελληνισμού</t>
  </si>
  <si>
    <t>τ. 19/ 2013</t>
  </si>
  <si>
    <t>Μουσικολογία</t>
  </si>
  <si>
    <t>τχ. 10 - 11 (1998)</t>
  </si>
  <si>
    <t>τχ. 12-13 (2000)</t>
  </si>
  <si>
    <t>τχ. 22 (2015)</t>
  </si>
  <si>
    <t>τχ. 9 (1997)</t>
  </si>
  <si>
    <t>Νέα Εστία</t>
  </si>
  <si>
    <t>Ι. Δ. Κολλάρος</t>
  </si>
  <si>
    <t>Τχ. 1866 (Σεπ. 2015)</t>
  </si>
  <si>
    <t>τχ. 1867 (Δεκ. 2015)</t>
  </si>
  <si>
    <t>τχ. 1868 (Μάρτιος 2016)</t>
  </si>
  <si>
    <t>Νέα ευθύνη</t>
  </si>
  <si>
    <t>Γκέλμπεσης Γιώργος</t>
  </si>
  <si>
    <t>τχ. 29 (Μάιος - Ιουν. 2015)</t>
  </si>
  <si>
    <t>τχ. 30 (Ιουλ. - Σεπ. 2015)</t>
  </si>
  <si>
    <t>τχ. 31 (οκτ. - Δεκ. 2015)</t>
  </si>
  <si>
    <t>Νέα Πολιτική</t>
  </si>
  <si>
    <t>Παπαζήση</t>
  </si>
  <si>
    <t>τχ. 16 (Σεπτ. - Οκτ. 2015)</t>
  </si>
  <si>
    <t>τχ. 17 ( Χειμώνας 2015-2016)</t>
  </si>
  <si>
    <t>Νέος Ερμής (ο λόγιος)</t>
  </si>
  <si>
    <t>Εταιρεία Μελετης Ελληνικου Πολιτισμου</t>
  </si>
  <si>
    <t>τχ. 1 (Ιαν. - παρ. 2011)</t>
  </si>
  <si>
    <t>Εταιρεία Μελέτης Ελληνικού Πολιτισμού</t>
  </si>
  <si>
    <t>τχ. 10 (Καλ. 2014)</t>
  </si>
  <si>
    <t>τχ. 11 (Χειμ. 2014)</t>
  </si>
  <si>
    <t>τχ. 12 (Φθιν. 2014</t>
  </si>
  <si>
    <t>τχ. 2 (μάιος - αυγ. 2011)</t>
  </si>
  <si>
    <t>τχ. 3 (Σεπ. - Δεκ. 2011)</t>
  </si>
  <si>
    <t>τχ. 4 (Ιαν. - Αρπ. 2012)</t>
  </si>
  <si>
    <t>τχ. 5 - 6 (Μάιος - Δεκ. 2012)</t>
  </si>
  <si>
    <t>τχ. 7 (Ιαν. - Ιουν. 2013)</t>
  </si>
  <si>
    <t>τχ. 8 (Φθιν. 2013)</t>
  </si>
  <si>
    <t>τχ. 9 (Άνοιξη 2014)</t>
  </si>
  <si>
    <t>Νόησις</t>
  </si>
  <si>
    <t>Τυπωθήτω</t>
  </si>
  <si>
    <t>τχ. 1 (2005)</t>
  </si>
  <si>
    <t>Ο Αναγνώστης</t>
  </si>
  <si>
    <t>τχ. 1 (2014)</t>
  </si>
  <si>
    <t>τχ. 2 (2015)</t>
  </si>
  <si>
    <t>Ο Σίσυφος</t>
  </si>
  <si>
    <t>Γρηγόρης Τεχλεμετζής</t>
  </si>
  <si>
    <t>τχ. 1 (Ιαν. - Ιουν. 2011)</t>
  </si>
  <si>
    <t>τχ. 2 (Ιουλ. - Δεκ. 2011)</t>
  </si>
  <si>
    <t>τχ. 3 (Ιαν. - Ιουν. 2012)</t>
  </si>
  <si>
    <t>τχ. 4 (Ιουλ. - Δεκ. 2012)</t>
  </si>
  <si>
    <t>τχ. 5 (Ιαν. - Ιουν. 2013)</t>
  </si>
  <si>
    <t>τχ. 6 (Ιουλ. - Δεκ. 2013)</t>
  </si>
  <si>
    <t>τχ. 7 (Ιαν. - Ιουν. 2014)</t>
  </si>
  <si>
    <t>τχ. 8 (Ιουλ. - Δεκ. 2014)</t>
  </si>
  <si>
    <t>τχ. 9 (Ιαν. -Ιουλ. 2015)</t>
  </si>
  <si>
    <t>Οδός Πανός</t>
  </si>
  <si>
    <t>Γιώργος Χρονάς</t>
  </si>
  <si>
    <t>τχ. 169</t>
  </si>
  <si>
    <t>τχ. 170</t>
  </si>
  <si>
    <t>τχ. 171</t>
  </si>
  <si>
    <t>Οροπέδιο</t>
  </si>
  <si>
    <t>Δημήτρης Κανελλόπουλος</t>
  </si>
  <si>
    <t>τχ. 15 (Καλ. 2015)</t>
  </si>
  <si>
    <t>τχ. 16 (Φθιν. 2015)</t>
  </si>
  <si>
    <t>Ουτοπία</t>
  </si>
  <si>
    <t>Τόπος</t>
  </si>
  <si>
    <t>τχ. 112 (Μάιος - Ιουν. 2015)</t>
  </si>
  <si>
    <t>τχ. 113 (Σεπ. - Οκτ. 2015)</t>
  </si>
  <si>
    <t>τχ. 114 (Νοεμ. - Δεκ. 2015)</t>
  </si>
  <si>
    <t>Παιδαγωγική επιθεώρηση</t>
  </si>
  <si>
    <t>Εκδόσεις Διάδραση</t>
  </si>
  <si>
    <t>τχ. 57</t>
  </si>
  <si>
    <t>τχ. 58</t>
  </si>
  <si>
    <t>τχ. 59</t>
  </si>
  <si>
    <t>τχ. 60</t>
  </si>
  <si>
    <t>Παλίμψηστον</t>
  </si>
  <si>
    <t>Βικελαία Δημοτική Βιβλιοθήκη</t>
  </si>
  <si>
    <t>Ηράκλειο</t>
  </si>
  <si>
    <t>τχ. 32 (2015)</t>
  </si>
  <si>
    <t>Πανδώρα</t>
  </si>
  <si>
    <t>Κατερίνα Δενδρινού</t>
  </si>
  <si>
    <t>τχ. 18 (Νοεμ. 2005 - Μάιος 2006)</t>
  </si>
  <si>
    <t>τχ. 22 (Μάιος - Νοέμ. 2008)</t>
  </si>
  <si>
    <t>Πανόπτικον</t>
  </si>
  <si>
    <t>τχ. 10 (Ιουλ. 2007)</t>
  </si>
  <si>
    <t>τχ. 13 (Οκτ.2009)</t>
  </si>
  <si>
    <t>τχ. 14 (Οκτ. 2010)</t>
  </si>
  <si>
    <t>τχ. 15 (Ιουλ. 2011)</t>
  </si>
  <si>
    <t>τχ. 16 (Φεβ. 2012)</t>
  </si>
  <si>
    <t>τχ. 17 (Οκτ. 2012)</t>
  </si>
  <si>
    <t>τχ. 18 (Οκτ. 2013)</t>
  </si>
  <si>
    <t>τχ. 19 (Σεπ. 2014)</t>
  </si>
  <si>
    <t>τχ. 20 (Οκτ. 2015)</t>
  </si>
  <si>
    <t>τχ. 7 (Ιαν. 2005)</t>
  </si>
  <si>
    <t>τχ. 8 (Οκτ. 2005)</t>
  </si>
  <si>
    <t>τχ. 9 (Ιουλ. 2006)</t>
  </si>
  <si>
    <t>Παράθυρο στην εκπαίδευση του παιδιού</t>
  </si>
  <si>
    <t>Καλλιόπη Αλ. Βασιλείου</t>
  </si>
  <si>
    <t>τχ. 93 (Σεπτ. - Οκτ. 2015)</t>
  </si>
  <si>
    <t>τχ. 94 (Νοεμ. - Δεκ. 2015)</t>
  </si>
  <si>
    <t>τχ. 95 (Ιαν. - Φεβ. 2015) + cd</t>
  </si>
  <si>
    <t>τχ. 96 (Μαρ. - Μάιος 2016) + cd</t>
  </si>
  <si>
    <t>Πλανόδιον ( Νέον)</t>
  </si>
  <si>
    <t>Γιάννης Πατίλης</t>
  </si>
  <si>
    <t>τχ. 3 (Καλ. - Φθιν. 2015)</t>
  </si>
  <si>
    <t>Ποιητική</t>
  </si>
  <si>
    <t>τχ. 10 (2015)</t>
  </si>
  <si>
    <t>Σημειώσεις</t>
  </si>
  <si>
    <t>Έρασμος</t>
  </si>
  <si>
    <t>τχ. 80 (Ιουν. 2015)</t>
  </si>
  <si>
    <t>τχ. 81 (Δεκ. 2015)</t>
  </si>
  <si>
    <t>Σινεμά</t>
  </si>
  <si>
    <t>Πήγασος Εκδοτική</t>
  </si>
  <si>
    <t>tx. 240 (Άνοιξη 2016) + dvd</t>
  </si>
  <si>
    <t>τχ 231 (Χειμ. 2013-2014)</t>
  </si>
  <si>
    <t>τχ. 232 (Άνοιξη 2014)</t>
  </si>
  <si>
    <t>τχ. 233 (Καλ. 2014)</t>
  </si>
  <si>
    <t>τχ. 234 (Φθιν. 2014) + 2 dvd</t>
  </si>
  <si>
    <t>τχ. 235 (χειμ. 2014-2015) + 2 dvd</t>
  </si>
  <si>
    <t>τχ. 236 (Άνοιξη 2015)</t>
  </si>
  <si>
    <t>τχ. 237 (Καλ. 2015)</t>
  </si>
  <si>
    <t>τχ. 238 (φθιν. 2015)</t>
  </si>
  <si>
    <t>τχ. 239 (χειμώνας 2015) + dvd</t>
  </si>
  <si>
    <t>Σύγχρονα θέματα</t>
  </si>
  <si>
    <t>Σύγχρονα Θέματα</t>
  </si>
  <si>
    <t>τχ. 128 - 129 (Ιαν. - Ιουν. 2015)</t>
  </si>
  <si>
    <t>τχ. 130-131 (Ιούλ. - Δεκ. 2015)</t>
  </si>
  <si>
    <t>Τα Ιστορικά</t>
  </si>
  <si>
    <t>Μουσείο Μπενάκη</t>
  </si>
  <si>
    <t>τχ. 62 (Ιουν. 2015)</t>
  </si>
  <si>
    <t>Τετράδια Μουσειολογίας</t>
  </si>
  <si>
    <t>Ελληνικό Τμήμα ICOM</t>
  </si>
  <si>
    <t>Τετράδια πολιτικού διαλόγου</t>
  </si>
  <si>
    <t>Στοχαστής</t>
  </si>
  <si>
    <t>τχ. 65 (Άνοιξη - Καλ. 2016)</t>
  </si>
  <si>
    <t>Τετράδια ψυχιατρικής</t>
  </si>
  <si>
    <t>Καλειδοσκόπιο</t>
  </si>
  <si>
    <t>τχ. 1 (Μάιος - Αυγ. 2015)</t>
  </si>
  <si>
    <t>τχ. 124 (Οκτ. - Δεκ. 2014)</t>
  </si>
  <si>
    <t>τχ. 126 (Απρ. - Σεπ. 2014)</t>
  </si>
  <si>
    <t>τχ. 2 (Σεπ. - Δεκ. 2015)</t>
  </si>
  <si>
    <t>Το Δέντρο</t>
  </si>
  <si>
    <t>Κώστας Μαυρουδής</t>
  </si>
  <si>
    <t>τχ. 205 - 206 (2013)</t>
  </si>
  <si>
    <t>τχ. 207 - 208 (2016)</t>
  </si>
  <si>
    <t>Το Κοράλλι</t>
  </si>
  <si>
    <t>Εκδόσεις των Φίλων</t>
  </si>
  <si>
    <t>τχ. 1 (Ιαν. - Μαρ. 2014)</t>
  </si>
  <si>
    <t>τχ. 2 (Απρ. - Ιουν. 2014)</t>
  </si>
  <si>
    <t>τχ. 3 (Ιουλ. - Σεπ. 2014)</t>
  </si>
  <si>
    <t>τχ. 4 (Οκτ. - Δεκ. 2014)</t>
  </si>
  <si>
    <t>τχ. 5 (Ιαν. - Μαρ. 2015)</t>
  </si>
  <si>
    <t>τχ. 6 (Απρ.- Σεπ. 2015)</t>
  </si>
  <si>
    <t>τχ. 7 (Οκτ. - Δεκ. 2015)</t>
  </si>
  <si>
    <t>τχ. 8 (Ιαν. - Μάρτ. 2016)</t>
  </si>
  <si>
    <t>Τρικαλινά</t>
  </si>
  <si>
    <t>Φιλολογικός, Ιστορικός, Λογοτεχνικός Σύνδεσμος Τρικάλων</t>
  </si>
  <si>
    <t>τ. 33 / 2013</t>
  </si>
  <si>
    <t>τ. 34 / 2014</t>
  </si>
  <si>
    <t>τ. 35 / 2015</t>
  </si>
  <si>
    <t>Φιλελεύθερη Έμφαση</t>
  </si>
  <si>
    <t>Ινστιτούτο Δημοκρατίας Κωνσταντίνος Καραμανλής</t>
  </si>
  <si>
    <t>τχ. 52 (Ιούλ. -Σεπτ. 2012)</t>
  </si>
  <si>
    <t>τχ. 53/ 2013</t>
  </si>
  <si>
    <t>Φιλοσοφείν</t>
  </si>
  <si>
    <t>Ζήτρος</t>
  </si>
  <si>
    <t>τχ. 12 (Ιουν. 2015)</t>
  </si>
  <si>
    <t>τχ. 13 (Ιαν. 2016)</t>
  </si>
  <si>
    <t>Φιλοσοφία</t>
  </si>
  <si>
    <t>Ακαδημία Αθηνών</t>
  </si>
  <si>
    <t>Τ. 45/ 2015</t>
  </si>
  <si>
    <t>Φρέαρ</t>
  </si>
  <si>
    <t>Θ. Παντούλας</t>
  </si>
  <si>
    <t>Χαλκίδα</t>
  </si>
  <si>
    <t>τχ. 1 (Μάιος -Ιουν. 2013)</t>
  </si>
  <si>
    <t>τχ. 10 (Ιαν. 2015)</t>
  </si>
  <si>
    <t>τχ. 11 (Μάιος 2015)</t>
  </si>
  <si>
    <t>τχ. 12 (Οκτ. 2015)</t>
  </si>
  <si>
    <t>τχ. 13 (Δεκ. 2015)</t>
  </si>
  <si>
    <t>τχ. 14 (Φεβ. 2016)</t>
  </si>
  <si>
    <t>τχ. 2 (Ιουλ. - Αυγ. 2013)</t>
  </si>
  <si>
    <t>τχ. 3 (Σεπ. - Οκτ. 2013)</t>
  </si>
  <si>
    <t>τχ. 4 (Νοεμ. - Δεκ. 2013)</t>
  </si>
  <si>
    <t>τχ. 5 (Ιαν. - Φεβ. 2014)</t>
  </si>
  <si>
    <t>τχ. 6 (Μαρ. - Απρ. 2014)</t>
  </si>
  <si>
    <t>τχ. 7 (Μάιος - Ιουν. 2014)</t>
  </si>
  <si>
    <t>τχ. 8 (Ιουλ. - Αυγ. 2014)</t>
  </si>
  <si>
    <t>τχ. 9 (Σεπ. - Οκτ. 2014)</t>
  </si>
  <si>
    <t>[ΦΡΜΚ]</t>
  </si>
  <si>
    <t>Αλφειός</t>
  </si>
  <si>
    <t>τχ. 1 (2013)</t>
  </si>
  <si>
    <t>τχ. 2 (2013)</t>
  </si>
  <si>
    <t>τχ. 3 (2014)</t>
  </si>
  <si>
    <t>τχ. 5 (2015)</t>
  </si>
  <si>
    <t>τχ. 6 (2015)</t>
  </si>
  <si>
    <t xml:space="preserve"> ΓΕΝΙΚΟ ΣΥΝΟΛΟ Β' ΜΕ ΦΠΑ 6%</t>
  </si>
  <si>
    <t>ΓΕΝΙΚΟ ΣΥΝΟΛΟ Α' &amp; Β'</t>
  </si>
  <si>
    <t xml:space="preserve"> ΓΕΝΙΚΟ ΣΥΝΟΛΟ Α' &amp;  Β' ΜΕ ΦΠΑ 6%</t>
  </si>
  <si>
    <t>Η ΣΥΝΤΑΞΑΣΑ</t>
  </si>
  <si>
    <t>Η ΑΝΑΠΛΗΡΩΤΡΙΑ ΠΡΟΙΣΤΑΜΕΝΗ ΤΟΥ ΤΜΗΜΑΤΟΣ ΒΙΒΛΙΟΘΗΚΟΝΟΜΙΚΗΣ ΥΠΟΣΤΗΡΙΞΗΣ &amp; ΒΙΒΛΙΟΔΕΣΙΑΣ</t>
  </si>
  <si>
    <t xml:space="preserve">     ΜΕ ΕΝΤΟΛΗ ΔΗΜΑΡΧΟΥ  Η ΑΝΑΠΛΗΡΩΤΡΙΑ ΠΡΟΙΣΤΑΜΕΝΗ ΤΗΣ Δ/ΝΣΗΣ ΒΙΒΛΙΟΘΗΚΩΝ &amp; ΜΟΥΣΕΙΩΝ</t>
  </si>
  <si>
    <t xml:space="preserve">                       Ελισάβετ Οικονομίδου                              Παρασκευή Μανάκου</t>
  </si>
  <si>
    <t xml:space="preserve">                 Ευαγγελία Αβτζή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</si>
</sst>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"/>
    <numFmt numFmtId="165" formatCode="#.00"/>
    <numFmt numFmtId="166" formatCode="dd/mm/yy"/>
  </numFmts>
  <fonts count="45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16"/>
      <name val="Arial"/>
      <family val="2"/>
    </font>
    <font>
      <sz val="10"/>
      <color indexed="14"/>
      <name val="Arial"/>
      <family val="2"/>
    </font>
    <font>
      <u val="single"/>
      <sz val="10"/>
      <color indexed="12"/>
      <name val="Arial"/>
      <family val="2"/>
    </font>
    <font>
      <sz val="10"/>
      <color indexed="63"/>
      <name val="Arial"/>
      <family val="2"/>
    </font>
    <font>
      <sz val="8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30" fillId="20" borderId="1" applyNumberFormat="0" applyAlignment="0" applyProtection="0"/>
    <xf numFmtId="0" fontId="31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1" borderId="0" applyNumberFormat="0" applyBorder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28" borderId="1" applyNumberFormat="0" applyAlignment="0" applyProtection="0"/>
  </cellStyleXfs>
  <cellXfs count="16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2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 wrapText="1"/>
    </xf>
    <xf numFmtId="165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wrapText="1"/>
    </xf>
    <xf numFmtId="2" fontId="0" fillId="0" borderId="10" xfId="0" applyNumberFormat="1" applyFont="1" applyBorder="1" applyAlignment="1">
      <alignment horizontal="center" wrapText="1"/>
    </xf>
    <xf numFmtId="164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164" fontId="0" fillId="0" borderId="10" xfId="0" applyNumberFormat="1" applyFont="1" applyBorder="1" applyAlignment="1">
      <alignment horizontal="center"/>
    </xf>
    <xf numFmtId="0" fontId="3" fillId="0" borderId="10" xfId="50" applyFont="1" applyBorder="1">
      <alignment/>
      <protection/>
    </xf>
    <xf numFmtId="0" fontId="3" fillId="0" borderId="10" xfId="50" applyFont="1" applyBorder="1" applyAlignment="1">
      <alignment horizontal="left"/>
      <protection/>
    </xf>
    <xf numFmtId="2" fontId="0" fillId="0" borderId="10" xfId="0" applyNumberFormat="1" applyFont="1" applyBorder="1" applyAlignment="1">
      <alignment horizontal="center"/>
    </xf>
    <xf numFmtId="0" fontId="0" fillId="0" borderId="10" xfId="50" applyFont="1" applyBorder="1">
      <alignment/>
      <protection/>
    </xf>
    <xf numFmtId="0" fontId="0" fillId="0" borderId="10" xfId="50" applyFont="1" applyBorder="1" applyAlignment="1">
      <alignment horizontal="left"/>
      <protection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2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>
      <alignment wrapText="1"/>
    </xf>
    <xf numFmtId="4" fontId="0" fillId="0" borderId="10" xfId="0" applyNumberFormat="1" applyFont="1" applyBorder="1" applyAlignment="1">
      <alignment horizontal="left" wrapText="1"/>
    </xf>
    <xf numFmtId="0" fontId="0" fillId="0" borderId="10" xfId="50" applyFont="1" applyFill="1" applyBorder="1">
      <alignment/>
      <protection/>
    </xf>
    <xf numFmtId="0" fontId="0" fillId="0" borderId="10" xfId="50" applyFont="1" applyFill="1" applyBorder="1" applyAlignment="1">
      <alignment horizontal="left"/>
      <protection/>
    </xf>
    <xf numFmtId="2" fontId="0" fillId="0" borderId="10" xfId="50" applyNumberFormat="1" applyFont="1" applyFill="1" applyBorder="1" applyAlignment="1">
      <alignment horizontal="center"/>
      <protection/>
    </xf>
    <xf numFmtId="164" fontId="0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/>
    </xf>
    <xf numFmtId="2" fontId="0" fillId="0" borderId="10" xfId="0" applyNumberFormat="1" applyFont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/>
    </xf>
    <xf numFmtId="2" fontId="0" fillId="0" borderId="10" xfId="0" applyNumberFormat="1" applyFont="1" applyFill="1" applyBorder="1" applyAlignment="1">
      <alignment horizontal="center"/>
    </xf>
    <xf numFmtId="0" fontId="0" fillId="0" borderId="10" xfId="50" applyFont="1" applyFill="1" applyBorder="1" applyAlignment="1">
      <alignment wrapText="1"/>
      <protection/>
    </xf>
    <xf numFmtId="0" fontId="4" fillId="0" borderId="10" xfId="0" applyFont="1" applyBorder="1" applyAlignment="1">
      <alignment horizontal="left"/>
    </xf>
    <xf numFmtId="2" fontId="4" fillId="0" borderId="10" xfId="0" applyNumberFormat="1" applyFont="1" applyBorder="1" applyAlignment="1">
      <alignment horizontal="center"/>
    </xf>
    <xf numFmtId="166" fontId="0" fillId="0" borderId="10" xfId="0" applyNumberFormat="1" applyFont="1" applyBorder="1" applyAlignment="1">
      <alignment wrapText="1"/>
    </xf>
    <xf numFmtId="2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4" fillId="0" borderId="10" xfId="0" applyFont="1" applyFill="1" applyBorder="1" applyAlignment="1">
      <alignment horizontal="left" wrapText="1"/>
    </xf>
    <xf numFmtId="2" fontId="5" fillId="0" borderId="1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50" applyFont="1" applyBorder="1" applyAlignment="1">
      <alignment horizontal="left"/>
      <protection/>
    </xf>
    <xf numFmtId="0" fontId="0" fillId="0" borderId="10" xfId="0" applyFont="1" applyBorder="1" applyAlignment="1">
      <alignment horizontal="left" vertical="center" wrapText="1"/>
    </xf>
    <xf numFmtId="164" fontId="4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2" fontId="6" fillId="0" borderId="1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2" fontId="0" fillId="0" borderId="10" xfId="50" applyNumberFormat="1" applyFont="1" applyBorder="1" applyAlignment="1">
      <alignment horizontal="center"/>
      <protection/>
    </xf>
    <xf numFmtId="0" fontId="0" fillId="0" borderId="10" xfId="50" applyFont="1" applyFill="1" applyBorder="1" applyAlignment="1">
      <alignment horizontal="left" wrapText="1"/>
      <protection/>
    </xf>
    <xf numFmtId="0" fontId="0" fillId="0" borderId="10" xfId="50" applyFont="1" applyBorder="1" applyAlignment="1">
      <alignment wrapText="1"/>
      <protection/>
    </xf>
    <xf numFmtId="0" fontId="0" fillId="0" borderId="10" xfId="62" applyNumberFormat="1" applyFont="1" applyFill="1" applyBorder="1" applyAlignment="1" applyProtection="1">
      <alignment horizontal="left"/>
      <protection/>
    </xf>
    <xf numFmtId="2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8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2" fontId="0" fillId="0" borderId="10" xfId="62" applyNumberFormat="1" applyFont="1" applyFill="1" applyBorder="1" applyAlignment="1" applyProtection="1">
      <alignment horizontal="left"/>
      <protection/>
    </xf>
    <xf numFmtId="0" fontId="8" fillId="0" borderId="0" xfId="0" applyFont="1" applyBorder="1" applyAlignment="1">
      <alignment horizontal="left" vertical="top" wrapText="1"/>
    </xf>
    <xf numFmtId="0" fontId="0" fillId="0" borderId="0" xfId="62" applyNumberFormat="1" applyFont="1" applyFill="1" applyBorder="1" applyAlignment="1" applyProtection="1">
      <alignment horizontal="left" vertical="top" wrapText="1"/>
      <protection/>
    </xf>
    <xf numFmtId="0" fontId="0" fillId="0" borderId="0" xfId="62" applyNumberFormat="1" applyFont="1" applyFill="1" applyBorder="1" applyAlignment="1" applyProtection="1">
      <alignment horizontal="left"/>
      <protection/>
    </xf>
    <xf numFmtId="2" fontId="0" fillId="0" borderId="10" xfId="62" applyNumberFormat="1" applyFont="1" applyFill="1" applyBorder="1" applyAlignment="1" applyProtection="1">
      <alignment/>
      <protection/>
    </xf>
    <xf numFmtId="0" fontId="8" fillId="0" borderId="0" xfId="0" applyFont="1" applyBorder="1" applyAlignment="1">
      <alignment/>
    </xf>
    <xf numFmtId="0" fontId="0" fillId="0" borderId="0" xfId="62" applyNumberFormat="1" applyFont="1" applyFill="1" applyBorder="1" applyAlignment="1" applyProtection="1">
      <alignment/>
      <protection/>
    </xf>
    <xf numFmtId="0" fontId="0" fillId="0" borderId="10" xfId="62" applyNumberFormat="1" applyFont="1" applyFill="1" applyBorder="1" applyAlignment="1" applyProtection="1">
      <alignment/>
      <protection/>
    </xf>
    <xf numFmtId="0" fontId="0" fillId="0" borderId="10" xfId="33" applyFont="1" applyBorder="1" applyAlignment="1">
      <alignment horizontal="left"/>
      <protection/>
    </xf>
    <xf numFmtId="0" fontId="4" fillId="0" borderId="10" xfId="0" applyFont="1" applyFill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2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0" fillId="0" borderId="10" xfId="50" applyFont="1" applyBorder="1" applyAlignment="1">
      <alignment horizontal="left" wrapText="1"/>
      <protection/>
    </xf>
    <xf numFmtId="0" fontId="4" fillId="0" borderId="10" xfId="0" applyFont="1" applyBorder="1" applyAlignment="1">
      <alignment wrapText="1"/>
    </xf>
    <xf numFmtId="2" fontId="4" fillId="0" borderId="10" xfId="0" applyNumberFormat="1" applyFont="1" applyBorder="1" applyAlignment="1">
      <alignment horizontal="center" wrapText="1"/>
    </xf>
    <xf numFmtId="164" fontId="4" fillId="0" borderId="10" xfId="0" applyNumberFormat="1" applyFont="1" applyBorder="1" applyAlignment="1">
      <alignment horizontal="center" wrapText="1"/>
    </xf>
    <xf numFmtId="0" fontId="4" fillId="0" borderId="10" xfId="62" applyNumberFormat="1" applyFont="1" applyFill="1" applyBorder="1" applyAlignment="1" applyProtection="1">
      <alignment horizontal="left" vertical="top" wrapText="1"/>
      <protection/>
    </xf>
    <xf numFmtId="0" fontId="0" fillId="0" borderId="10" xfId="62" applyNumberFormat="1" applyFont="1" applyFill="1" applyBorder="1" applyAlignment="1" applyProtection="1">
      <alignment horizontal="left" vertical="top" wrapText="1"/>
      <protection/>
    </xf>
    <xf numFmtId="0" fontId="0" fillId="0" borderId="10" xfId="0" applyFont="1" applyBorder="1" applyAlignment="1">
      <alignment vertical="top"/>
    </xf>
    <xf numFmtId="49" fontId="0" fillId="0" borderId="10" xfId="0" applyNumberFormat="1" applyFont="1" applyBorder="1" applyAlignment="1">
      <alignment horizontal="left" wrapText="1"/>
    </xf>
    <xf numFmtId="2" fontId="0" fillId="0" borderId="1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left"/>
    </xf>
    <xf numFmtId="164" fontId="1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 horizontal="left"/>
    </xf>
    <xf numFmtId="2" fontId="1" fillId="0" borderId="12" xfId="0" applyNumberFormat="1" applyFon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/>
    </xf>
    <xf numFmtId="0" fontId="10" fillId="0" borderId="13" xfId="0" applyFont="1" applyBorder="1" applyAlignment="1">
      <alignment horizontal="center" vertical="top" wrapText="1"/>
    </xf>
    <xf numFmtId="1" fontId="10" fillId="0" borderId="13" xfId="0" applyNumberFormat="1" applyFont="1" applyBorder="1" applyAlignment="1">
      <alignment horizontal="center" vertical="top" wrapText="1"/>
    </xf>
    <xf numFmtId="2" fontId="10" fillId="0" borderId="13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left" vertical="top" wrapText="1"/>
    </xf>
    <xf numFmtId="1" fontId="11" fillId="0" borderId="13" xfId="0" applyNumberFormat="1" applyFont="1" applyBorder="1" applyAlignment="1">
      <alignment horizontal="right" vertical="top" wrapText="1"/>
    </xf>
    <xf numFmtId="2" fontId="11" fillId="0" borderId="13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2" fontId="0" fillId="0" borderId="13" xfId="0" applyNumberFormat="1" applyBorder="1" applyAlignment="1">
      <alignment horizontal="right" vertical="top" wrapText="1"/>
    </xf>
    <xf numFmtId="1" fontId="0" fillId="0" borderId="13" xfId="0" applyNumberFormat="1" applyBorder="1" applyAlignment="1">
      <alignment horizontal="right" vertical="top" wrapText="1"/>
    </xf>
    <xf numFmtId="0" fontId="12" fillId="0" borderId="13" xfId="0" applyFont="1" applyBorder="1" applyAlignment="1">
      <alignment horizontal="left" vertical="top" wrapText="1"/>
    </xf>
    <xf numFmtId="0" fontId="11" fillId="0" borderId="13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left" vertical="top" wrapText="1"/>
    </xf>
    <xf numFmtId="1" fontId="11" fillId="0" borderId="15" xfId="0" applyNumberFormat="1" applyFont="1" applyBorder="1" applyAlignment="1">
      <alignment horizontal="right" vertical="top" wrapText="1"/>
    </xf>
    <xf numFmtId="2" fontId="11" fillId="0" borderId="15" xfId="0" applyNumberFormat="1" applyFont="1" applyBorder="1" applyAlignment="1">
      <alignment horizontal="right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1" fontId="10" fillId="0" borderId="12" xfId="0" applyNumberFormat="1" applyFont="1" applyBorder="1" applyAlignment="1">
      <alignment horizontal="right" vertical="top" wrapText="1"/>
    </xf>
    <xf numFmtId="2" fontId="10" fillId="0" borderId="10" xfId="0" applyNumberFormat="1" applyFont="1" applyBorder="1" applyAlignment="1">
      <alignment horizontal="right" vertical="top" wrapText="1"/>
    </xf>
    <xf numFmtId="0" fontId="10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left" vertical="top"/>
    </xf>
    <xf numFmtId="2" fontId="10" fillId="0" borderId="16" xfId="0" applyNumberFormat="1" applyFont="1" applyBorder="1" applyAlignment="1">
      <alignment horizontal="right" vertical="top"/>
    </xf>
    <xf numFmtId="0" fontId="11" fillId="0" borderId="0" xfId="0" applyFont="1" applyBorder="1" applyAlignment="1">
      <alignment vertical="top"/>
    </xf>
    <xf numFmtId="0" fontId="11" fillId="0" borderId="10" xfId="0" applyFont="1" applyBorder="1" applyAlignment="1">
      <alignment vertical="top"/>
    </xf>
    <xf numFmtId="0" fontId="11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0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2" fontId="1" fillId="0" borderId="1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165" fontId="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165" fontId="0" fillId="0" borderId="0" xfId="0" applyNumberFormat="1" applyFont="1" applyBorder="1" applyAlignment="1">
      <alignment horizontal="left" wrapText="1"/>
    </xf>
    <xf numFmtId="2" fontId="0" fillId="0" borderId="0" xfId="0" applyNumberFormat="1" applyBorder="1" applyAlignment="1">
      <alignment horizontal="left"/>
    </xf>
    <xf numFmtId="164" fontId="0" fillId="0" borderId="0" xfId="0" applyNumberFormat="1" applyBorder="1" applyAlignment="1">
      <alignment horizontal="left"/>
    </xf>
    <xf numFmtId="2" fontId="0" fillId="0" borderId="18" xfId="0" applyNumberFormat="1" applyBorder="1" applyAlignment="1">
      <alignment horizontal="left"/>
    </xf>
    <xf numFmtId="164" fontId="0" fillId="0" borderId="18" xfId="0" applyNumberFormat="1" applyBorder="1" applyAlignment="1">
      <alignment horizontal="left"/>
    </xf>
    <xf numFmtId="165" fontId="0" fillId="0" borderId="0" xfId="0" applyNumberFormat="1" applyBorder="1" applyAlignment="1">
      <alignment horizontal="left" wrapText="1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xcel Built-in Excel Built-in Excel Built-in Excel Built-in Excel Built-in Excel Built-in Κανονικό 2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Comma" xfId="51"/>
    <cellStyle name="Comma [0]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1677"/>
  <sheetViews>
    <sheetView tabSelected="1" zoomScalePageLayoutView="0" workbookViewId="0" topLeftCell="A1632">
      <selection activeCell="C1687" sqref="C1687"/>
    </sheetView>
  </sheetViews>
  <sheetFormatPr defaultColWidth="11.57421875" defaultRowHeight="11.25" customHeight="1"/>
  <cols>
    <col min="1" max="1" width="6.57421875" style="1" customWidth="1"/>
    <col min="2" max="2" width="36.00390625" style="1" customWidth="1"/>
    <col min="3" max="3" width="31.00390625" style="1" customWidth="1"/>
    <col min="4" max="4" width="29.8515625" style="2" customWidth="1"/>
    <col min="5" max="5" width="11.57421875" style="3" customWidth="1"/>
    <col min="6" max="6" width="6.140625" style="4" customWidth="1"/>
    <col min="7" max="7" width="13.57421875" style="3" customWidth="1"/>
    <col min="8" max="8" width="9.00390625" style="5" customWidth="1"/>
    <col min="9" max="26" width="11.57421875" style="6" customWidth="1"/>
  </cols>
  <sheetData>
    <row r="1" spans="1:26" s="12" customFormat="1" ht="14.25" customHeight="1">
      <c r="A1" s="7"/>
      <c r="B1" s="7"/>
      <c r="C1" s="7" t="s">
        <v>0</v>
      </c>
      <c r="D1" s="8"/>
      <c r="E1" s="9"/>
      <c r="F1" s="10"/>
      <c r="G1" s="9"/>
      <c r="H1" s="11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3" spans="1:7" ht="36.75" customHeight="1">
      <c r="A3" s="13" t="s">
        <v>1</v>
      </c>
      <c r="B3" s="13" t="s">
        <v>2</v>
      </c>
      <c r="C3" s="13" t="s">
        <v>3</v>
      </c>
      <c r="D3" s="13" t="s">
        <v>4</v>
      </c>
      <c r="E3" s="14" t="s">
        <v>5</v>
      </c>
      <c r="F3" s="15" t="s">
        <v>6</v>
      </c>
      <c r="G3" s="16" t="s">
        <v>7</v>
      </c>
    </row>
    <row r="4" spans="1:7" ht="14.25" customHeight="1">
      <c r="A4" s="17">
        <v>1</v>
      </c>
      <c r="B4" s="18" t="s">
        <v>8</v>
      </c>
      <c r="C4" s="18" t="s">
        <v>9</v>
      </c>
      <c r="D4" s="18" t="s">
        <v>10</v>
      </c>
      <c r="E4" s="19">
        <v>12</v>
      </c>
      <c r="F4" s="20">
        <v>1</v>
      </c>
      <c r="G4" s="3">
        <f>(E4/1.06)*F4</f>
        <v>11.320754716981131</v>
      </c>
    </row>
    <row r="5" spans="1:7" ht="14.25" customHeight="1">
      <c r="A5" s="21">
        <v>2</v>
      </c>
      <c r="B5" s="18" t="s">
        <v>11</v>
      </c>
      <c r="C5" s="18" t="s">
        <v>12</v>
      </c>
      <c r="D5" s="18" t="s">
        <v>13</v>
      </c>
      <c r="E5" s="19">
        <v>17</v>
      </c>
      <c r="F5" s="20">
        <v>1</v>
      </c>
      <c r="G5" s="3">
        <f>(E5/1.06)*F5</f>
        <v>16.037735849056602</v>
      </c>
    </row>
    <row r="6" spans="1:7" ht="14.25" customHeight="1">
      <c r="A6" s="17">
        <v>3</v>
      </c>
      <c r="B6" s="18" t="s">
        <v>14</v>
      </c>
      <c r="C6" s="18" t="s">
        <v>15</v>
      </c>
      <c r="D6" s="18" t="s">
        <v>16</v>
      </c>
      <c r="E6" s="19">
        <v>11.9</v>
      </c>
      <c r="F6" s="22">
        <v>1</v>
      </c>
      <c r="G6" s="3">
        <f>(E6/1.06)*F6</f>
        <v>11.226415094339622</v>
      </c>
    </row>
    <row r="7" spans="1:7" ht="15.75" customHeight="1">
      <c r="A7" s="17">
        <v>4</v>
      </c>
      <c r="B7" s="23" t="s">
        <v>17</v>
      </c>
      <c r="C7" s="23" t="s">
        <v>18</v>
      </c>
      <c r="D7" s="24" t="s">
        <v>16</v>
      </c>
      <c r="E7" s="25">
        <v>16.5</v>
      </c>
      <c r="F7" s="22">
        <v>2</v>
      </c>
      <c r="G7" s="3">
        <f>(E7/1.06)*F7</f>
        <v>31.132075471698112</v>
      </c>
    </row>
    <row r="8" spans="1:7" ht="14.25" customHeight="1">
      <c r="A8" s="21">
        <v>5</v>
      </c>
      <c r="B8" s="26" t="s">
        <v>17</v>
      </c>
      <c r="C8" s="26" t="s">
        <v>19</v>
      </c>
      <c r="D8" s="27" t="s">
        <v>16</v>
      </c>
      <c r="E8" s="25">
        <v>23</v>
      </c>
      <c r="F8" s="22">
        <v>2</v>
      </c>
      <c r="G8" s="3">
        <f>(E8/1.06)*F8</f>
        <v>43.39622641509434</v>
      </c>
    </row>
    <row r="9" spans="1:7" ht="14.25" customHeight="1">
      <c r="A9" s="17">
        <v>6</v>
      </c>
      <c r="B9" s="18" t="s">
        <v>20</v>
      </c>
      <c r="C9" s="18" t="s">
        <v>21</v>
      </c>
      <c r="D9" s="18" t="s">
        <v>22</v>
      </c>
      <c r="E9" s="19">
        <v>14</v>
      </c>
      <c r="F9" s="20">
        <v>1</v>
      </c>
      <c r="G9" s="3">
        <f>(E9/1.06)*F9</f>
        <v>13.20754716981132</v>
      </c>
    </row>
    <row r="10" spans="1:7" ht="14.25" customHeight="1">
      <c r="A10" s="17">
        <v>7</v>
      </c>
      <c r="B10" s="18" t="s">
        <v>20</v>
      </c>
      <c r="C10" s="18" t="s">
        <v>23</v>
      </c>
      <c r="D10" s="18" t="s">
        <v>22</v>
      </c>
      <c r="E10" s="19">
        <v>14</v>
      </c>
      <c r="F10" s="20">
        <v>1</v>
      </c>
      <c r="G10" s="3">
        <f>(E10/1.06)*F10</f>
        <v>13.20754716981132</v>
      </c>
    </row>
    <row r="11" spans="1:7" ht="14.25" customHeight="1">
      <c r="A11" s="21">
        <v>8</v>
      </c>
      <c r="B11" s="18" t="s">
        <v>24</v>
      </c>
      <c r="C11" s="18" t="s">
        <v>25</v>
      </c>
      <c r="D11" s="18" t="s">
        <v>22</v>
      </c>
      <c r="E11" s="19">
        <v>7.1</v>
      </c>
      <c r="F11" s="20">
        <v>1</v>
      </c>
      <c r="G11" s="3">
        <f>(E11/1.06)*F11</f>
        <v>6.698113207547169</v>
      </c>
    </row>
    <row r="12" spans="1:7" ht="14.25" customHeight="1">
      <c r="A12" s="17">
        <v>9</v>
      </c>
      <c r="B12" s="26" t="s">
        <v>26</v>
      </c>
      <c r="C12" s="26" t="s">
        <v>27</v>
      </c>
      <c r="D12" s="27" t="s">
        <v>28</v>
      </c>
      <c r="E12" s="25">
        <v>15.5</v>
      </c>
      <c r="F12" s="22">
        <v>2</v>
      </c>
      <c r="G12" s="3">
        <f>(E12/1.06)*F12</f>
        <v>29.245283018867923</v>
      </c>
    </row>
    <row r="13" spans="1:7" ht="14.25" customHeight="1">
      <c r="A13" s="17">
        <v>10</v>
      </c>
      <c r="B13" s="28" t="s">
        <v>29</v>
      </c>
      <c r="C13" s="29" t="s">
        <v>30</v>
      </c>
      <c r="D13" s="30" t="s">
        <v>31</v>
      </c>
      <c r="E13" s="25">
        <v>14.4</v>
      </c>
      <c r="F13" s="22">
        <v>1</v>
      </c>
      <c r="G13" s="3">
        <f>(E13/1.06)*F13</f>
        <v>13.584905660377359</v>
      </c>
    </row>
    <row r="14" spans="1:7" ht="14.25" customHeight="1">
      <c r="A14" s="21">
        <v>11</v>
      </c>
      <c r="B14" s="31" t="s">
        <v>32</v>
      </c>
      <c r="C14" s="32" t="s">
        <v>33</v>
      </c>
      <c r="D14" s="33" t="s">
        <v>34</v>
      </c>
      <c r="E14" s="34">
        <v>12</v>
      </c>
      <c r="F14" s="22">
        <v>1</v>
      </c>
      <c r="G14" s="3">
        <f>(E14/1.06)*F14</f>
        <v>11.320754716981131</v>
      </c>
    </row>
    <row r="15" spans="1:7" ht="14.25" customHeight="1">
      <c r="A15" s="17">
        <v>12</v>
      </c>
      <c r="B15" s="18" t="s">
        <v>35</v>
      </c>
      <c r="C15" s="18" t="s">
        <v>36</v>
      </c>
      <c r="D15" s="18" t="s">
        <v>37</v>
      </c>
      <c r="E15" s="19">
        <v>12</v>
      </c>
      <c r="F15" s="22">
        <v>1</v>
      </c>
      <c r="G15" s="3">
        <f>(E15/1.06)*F15</f>
        <v>11.320754716981131</v>
      </c>
    </row>
    <row r="16" spans="1:7" ht="26.25" customHeight="1">
      <c r="A16" s="17">
        <v>13</v>
      </c>
      <c r="B16" s="35"/>
      <c r="C16" s="32" t="s">
        <v>38</v>
      </c>
      <c r="D16" s="30" t="s">
        <v>39</v>
      </c>
      <c r="E16" s="34">
        <v>20</v>
      </c>
      <c r="F16" s="22">
        <v>1</v>
      </c>
      <c r="G16" s="3">
        <f>(E16/1.06)*F16</f>
        <v>18.867924528301884</v>
      </c>
    </row>
    <row r="17" spans="1:7" ht="14.25" customHeight="1">
      <c r="A17" s="21">
        <v>14</v>
      </c>
      <c r="B17" s="18" t="s">
        <v>40</v>
      </c>
      <c r="C17" s="36" t="s">
        <v>41</v>
      </c>
      <c r="D17" s="30" t="s">
        <v>39</v>
      </c>
      <c r="E17" s="3">
        <v>26</v>
      </c>
      <c r="F17" s="22">
        <v>1</v>
      </c>
      <c r="G17" s="3">
        <f>(E17/1.06)*F17</f>
        <v>24.528301886792452</v>
      </c>
    </row>
    <row r="18" spans="1:7" ht="26.25" customHeight="1">
      <c r="A18" s="17">
        <v>15</v>
      </c>
      <c r="B18" s="37" t="s">
        <v>42</v>
      </c>
      <c r="C18" s="37" t="s">
        <v>43</v>
      </c>
      <c r="D18" s="30" t="s">
        <v>39</v>
      </c>
      <c r="E18" s="3">
        <v>18</v>
      </c>
      <c r="F18" s="22">
        <v>1</v>
      </c>
      <c r="G18" s="3">
        <f>(E18/1.06)*F18</f>
        <v>16.9811320754717</v>
      </c>
    </row>
    <row r="19" spans="1:7" ht="14.25" customHeight="1">
      <c r="A19" s="17">
        <v>16</v>
      </c>
      <c r="B19" s="18" t="s">
        <v>44</v>
      </c>
      <c r="C19" s="18" t="s">
        <v>45</v>
      </c>
      <c r="D19" s="18" t="s">
        <v>39</v>
      </c>
      <c r="E19" s="19">
        <v>21.9</v>
      </c>
      <c r="F19" s="22">
        <v>1</v>
      </c>
      <c r="G19" s="3">
        <f>(E19/1.06)*F19</f>
        <v>20.660377358490564</v>
      </c>
    </row>
    <row r="20" spans="1:7" ht="14.25" customHeight="1">
      <c r="A20" s="21">
        <v>17</v>
      </c>
      <c r="B20" s="31" t="s">
        <v>46</v>
      </c>
      <c r="C20" s="33" t="s">
        <v>47</v>
      </c>
      <c r="D20" s="30" t="s">
        <v>39</v>
      </c>
      <c r="E20" s="34">
        <v>20</v>
      </c>
      <c r="F20" s="22">
        <v>1</v>
      </c>
      <c r="G20" s="3">
        <f>(E20/1.06)*F20</f>
        <v>18.867924528301884</v>
      </c>
    </row>
    <row r="21" spans="1:7" ht="26.25" customHeight="1">
      <c r="A21" s="17">
        <v>18</v>
      </c>
      <c r="B21" s="38" t="s">
        <v>48</v>
      </c>
      <c r="C21" s="38" t="s">
        <v>49</v>
      </c>
      <c r="D21" s="39" t="s">
        <v>50</v>
      </c>
      <c r="E21" s="19">
        <v>42</v>
      </c>
      <c r="F21" s="22">
        <v>1</v>
      </c>
      <c r="G21" s="3">
        <f>(E21/1.06)*F21</f>
        <v>39.62264150943396</v>
      </c>
    </row>
    <row r="22" spans="1:7" ht="26.25" customHeight="1">
      <c r="A22" s="17">
        <v>19</v>
      </c>
      <c r="B22" s="38" t="s">
        <v>51</v>
      </c>
      <c r="C22" s="38" t="s">
        <v>52</v>
      </c>
      <c r="D22" s="39" t="s">
        <v>50</v>
      </c>
      <c r="E22" s="19">
        <v>14</v>
      </c>
      <c r="F22" s="22">
        <v>1</v>
      </c>
      <c r="G22" s="3">
        <f>(E22/1.06)*F22</f>
        <v>13.20754716981132</v>
      </c>
    </row>
    <row r="23" spans="1:7" ht="14.25" customHeight="1">
      <c r="A23" s="21">
        <v>20</v>
      </c>
      <c r="B23" s="29" t="s">
        <v>53</v>
      </c>
      <c r="C23" s="29" t="s">
        <v>54</v>
      </c>
      <c r="D23" s="30" t="s">
        <v>55</v>
      </c>
      <c r="E23" s="25">
        <v>15</v>
      </c>
      <c r="F23" s="22">
        <v>1</v>
      </c>
      <c r="G23" s="3">
        <f>(E23/1.06)*F23</f>
        <v>14.150943396226415</v>
      </c>
    </row>
    <row r="24" spans="1:7" ht="14.25" customHeight="1">
      <c r="A24" s="17">
        <v>21</v>
      </c>
      <c r="B24" s="18" t="s">
        <v>56</v>
      </c>
      <c r="C24" s="18" t="s">
        <v>57</v>
      </c>
      <c r="D24" s="18" t="s">
        <v>58</v>
      </c>
      <c r="E24" s="19">
        <v>9.99</v>
      </c>
      <c r="F24" s="22">
        <v>1</v>
      </c>
      <c r="G24" s="3">
        <f>(E24/1.06)*F24</f>
        <v>9.424528301886792</v>
      </c>
    </row>
    <row r="25" spans="1:7" ht="14.25" customHeight="1">
      <c r="A25" s="17">
        <v>22</v>
      </c>
      <c r="B25" s="18" t="s">
        <v>59</v>
      </c>
      <c r="C25" s="18" t="s">
        <v>60</v>
      </c>
      <c r="D25" s="36" t="s">
        <v>61</v>
      </c>
      <c r="E25" s="19">
        <v>14</v>
      </c>
      <c r="F25" s="22">
        <v>1</v>
      </c>
      <c r="G25" s="3">
        <f>(E25/1.06)*F25</f>
        <v>13.20754716981132</v>
      </c>
    </row>
    <row r="26" spans="1:7" ht="14.25" customHeight="1">
      <c r="A26" s="21">
        <v>23</v>
      </c>
      <c r="B26" s="18" t="s">
        <v>62</v>
      </c>
      <c r="C26" s="18" t="s">
        <v>63</v>
      </c>
      <c r="D26" s="36" t="s">
        <v>61</v>
      </c>
      <c r="E26" s="19">
        <v>13</v>
      </c>
      <c r="F26" s="22">
        <v>1</v>
      </c>
      <c r="G26" s="3">
        <f>(E26/1.06)*F26</f>
        <v>12.264150943396226</v>
      </c>
    </row>
    <row r="27" spans="1:7" ht="14.25" customHeight="1">
      <c r="A27" s="17">
        <v>24</v>
      </c>
      <c r="B27" s="40" t="s">
        <v>64</v>
      </c>
      <c r="C27" s="40" t="s">
        <v>65</v>
      </c>
      <c r="D27" s="41" t="s">
        <v>66</v>
      </c>
      <c r="E27" s="42">
        <v>11</v>
      </c>
      <c r="F27" s="43">
        <v>3</v>
      </c>
      <c r="G27" s="3">
        <f>(E27/1.06)*F27</f>
        <v>31.13207547169811</v>
      </c>
    </row>
    <row r="28" spans="1:7" ht="14.25" customHeight="1">
      <c r="A28" s="17">
        <v>25</v>
      </c>
      <c r="B28" s="29" t="s">
        <v>67</v>
      </c>
      <c r="C28" s="29" t="s">
        <v>68</v>
      </c>
      <c r="D28" s="29" t="s">
        <v>66</v>
      </c>
      <c r="E28" s="3">
        <v>16.9</v>
      </c>
      <c r="F28" s="22">
        <v>1</v>
      </c>
      <c r="G28" s="3">
        <f>(E28/1.06)*F28</f>
        <v>15.943396226415093</v>
      </c>
    </row>
    <row r="29" spans="1:26" ht="14.25" customHeight="1">
      <c r="A29" s="21">
        <v>26</v>
      </c>
      <c r="B29" s="26" t="s">
        <v>69</v>
      </c>
      <c r="C29" s="26" t="s">
        <v>70</v>
      </c>
      <c r="D29" s="27" t="s">
        <v>66</v>
      </c>
      <c r="E29" s="25">
        <v>15.55</v>
      </c>
      <c r="F29" s="44">
        <v>2</v>
      </c>
      <c r="G29" s="3">
        <f>(E29/1.06)*F29</f>
        <v>29.339622641509433</v>
      </c>
      <c r="H29" s="45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1:7" ht="14.25" customHeight="1">
      <c r="A30" s="17">
        <v>27</v>
      </c>
      <c r="B30" s="18" t="s">
        <v>71</v>
      </c>
      <c r="C30" s="18" t="s">
        <v>72</v>
      </c>
      <c r="D30" s="36" t="s">
        <v>66</v>
      </c>
      <c r="E30" s="19">
        <v>11.9</v>
      </c>
      <c r="F30" s="22">
        <v>1</v>
      </c>
      <c r="G30" s="3">
        <f>(E30/1.06)*F30</f>
        <v>11.226415094339622</v>
      </c>
    </row>
    <row r="31" spans="1:7" ht="14.25" customHeight="1">
      <c r="A31" s="17">
        <v>28</v>
      </c>
      <c r="B31" s="18" t="s">
        <v>71</v>
      </c>
      <c r="C31" s="18" t="s">
        <v>73</v>
      </c>
      <c r="D31" s="18" t="s">
        <v>66</v>
      </c>
      <c r="E31" s="19">
        <v>10.5</v>
      </c>
      <c r="F31" s="22">
        <v>1</v>
      </c>
      <c r="G31" s="3">
        <f>(E31/1.06)*F31</f>
        <v>9.90566037735849</v>
      </c>
    </row>
    <row r="32" spans="1:7" ht="14.25" customHeight="1">
      <c r="A32" s="21">
        <v>29</v>
      </c>
      <c r="B32" s="18" t="s">
        <v>74</v>
      </c>
      <c r="C32" s="18" t="s">
        <v>75</v>
      </c>
      <c r="D32" s="36" t="s">
        <v>76</v>
      </c>
      <c r="E32" s="19">
        <v>13.5</v>
      </c>
      <c r="F32" s="22">
        <v>1</v>
      </c>
      <c r="G32" s="3">
        <f>(E32/1.06)*F32</f>
        <v>12.735849056603772</v>
      </c>
    </row>
    <row r="33" spans="1:7" ht="14.25" customHeight="1">
      <c r="A33" s="17">
        <v>30</v>
      </c>
      <c r="B33" s="31" t="s">
        <v>77</v>
      </c>
      <c r="C33" s="32" t="s">
        <v>78</v>
      </c>
      <c r="D33" s="33" t="s">
        <v>76</v>
      </c>
      <c r="E33" s="34">
        <v>13.99</v>
      </c>
      <c r="F33" s="22">
        <v>1</v>
      </c>
      <c r="G33" s="3">
        <f>(E33/1.06)*F33</f>
        <v>13.19811320754717</v>
      </c>
    </row>
    <row r="34" spans="1:7" ht="14.25" customHeight="1">
      <c r="A34" s="17">
        <v>31</v>
      </c>
      <c r="B34" s="18" t="s">
        <v>79</v>
      </c>
      <c r="C34" s="18" t="s">
        <v>80</v>
      </c>
      <c r="D34" s="36" t="s">
        <v>76</v>
      </c>
      <c r="E34" s="19">
        <v>12</v>
      </c>
      <c r="F34" s="22">
        <v>2</v>
      </c>
      <c r="G34" s="3">
        <f>(E34/1.06)*F34</f>
        <v>22.641509433962263</v>
      </c>
    </row>
    <row r="35" spans="1:7" ht="14.25" customHeight="1">
      <c r="A35" s="21">
        <v>32</v>
      </c>
      <c r="B35" s="46" t="s">
        <v>81</v>
      </c>
      <c r="C35" s="46" t="s">
        <v>82</v>
      </c>
      <c r="D35" s="47" t="s">
        <v>83</v>
      </c>
      <c r="E35" s="48">
        <v>21.3</v>
      </c>
      <c r="F35" s="22">
        <v>2</v>
      </c>
      <c r="G35" s="3">
        <f>(E35/1.06)*F35</f>
        <v>40.18867924528302</v>
      </c>
    </row>
    <row r="36" spans="1:7" ht="14.25" customHeight="1">
      <c r="A36" s="17">
        <v>33</v>
      </c>
      <c r="B36" s="31" t="s">
        <v>81</v>
      </c>
      <c r="C36" s="49" t="s">
        <v>84</v>
      </c>
      <c r="D36" s="50" t="s">
        <v>83</v>
      </c>
      <c r="E36" s="51">
        <v>14.91</v>
      </c>
      <c r="F36" s="22">
        <v>1</v>
      </c>
      <c r="G36" s="3">
        <f>(E36/1.06)*F36</f>
        <v>14.066037735849056</v>
      </c>
    </row>
    <row r="37" spans="1:7" ht="14.25" customHeight="1">
      <c r="A37" s="17">
        <v>34</v>
      </c>
      <c r="B37" s="40" t="s">
        <v>85</v>
      </c>
      <c r="C37" s="40" t="s">
        <v>86</v>
      </c>
      <c r="D37" s="41" t="s">
        <v>83</v>
      </c>
      <c r="E37" s="42">
        <v>20.14</v>
      </c>
      <c r="F37" s="22">
        <v>2</v>
      </c>
      <c r="G37" s="3">
        <f>(E37/1.06)*F37</f>
        <v>38</v>
      </c>
    </row>
    <row r="38" spans="1:7" ht="14.25" customHeight="1">
      <c r="A38" s="21">
        <v>35</v>
      </c>
      <c r="B38" s="31" t="s">
        <v>81</v>
      </c>
      <c r="C38" s="31" t="s">
        <v>87</v>
      </c>
      <c r="D38" s="50" t="s">
        <v>83</v>
      </c>
      <c r="E38" s="51">
        <v>19.17</v>
      </c>
      <c r="F38" s="22">
        <v>1</v>
      </c>
      <c r="G38" s="3">
        <f>(E38/1.06)*F38</f>
        <v>18.08490566037736</v>
      </c>
    </row>
    <row r="39" spans="1:7" ht="14.25" customHeight="1">
      <c r="A39" s="17">
        <v>36</v>
      </c>
      <c r="B39" s="29" t="s">
        <v>81</v>
      </c>
      <c r="C39" s="29" t="s">
        <v>88</v>
      </c>
      <c r="D39" s="29" t="s">
        <v>83</v>
      </c>
      <c r="E39" s="3">
        <v>21.3</v>
      </c>
      <c r="F39" s="22">
        <v>2</v>
      </c>
      <c r="G39" s="3">
        <f>(E39/1.06)*F39</f>
        <v>40.18867924528302</v>
      </c>
    </row>
    <row r="40" spans="1:7" ht="14.25" customHeight="1">
      <c r="A40" s="17">
        <v>37</v>
      </c>
      <c r="B40" s="18" t="s">
        <v>81</v>
      </c>
      <c r="C40" s="18" t="s">
        <v>89</v>
      </c>
      <c r="D40" s="36" t="s">
        <v>83</v>
      </c>
      <c r="E40" s="19">
        <v>14.91</v>
      </c>
      <c r="F40" s="4">
        <v>1</v>
      </c>
      <c r="G40" s="3">
        <f>(E40/1.06)*F40</f>
        <v>14.066037735849056</v>
      </c>
    </row>
    <row r="41" spans="1:7" ht="14.25" customHeight="1">
      <c r="A41" s="21">
        <v>38</v>
      </c>
      <c r="B41" s="18" t="s">
        <v>90</v>
      </c>
      <c r="C41" s="18" t="s">
        <v>91</v>
      </c>
      <c r="D41" s="18" t="s">
        <v>92</v>
      </c>
      <c r="E41" s="19">
        <v>11</v>
      </c>
      <c r="F41" s="22">
        <v>1</v>
      </c>
      <c r="G41" s="3">
        <f>(E41/1.06)*F41</f>
        <v>10.377358490566037</v>
      </c>
    </row>
    <row r="42" spans="1:7" ht="14.25" customHeight="1">
      <c r="A42" s="17">
        <v>39</v>
      </c>
      <c r="B42" s="18" t="s">
        <v>93</v>
      </c>
      <c r="C42" s="18" t="s">
        <v>94</v>
      </c>
      <c r="D42" s="18" t="s">
        <v>92</v>
      </c>
      <c r="E42" s="19">
        <v>13.2</v>
      </c>
      <c r="F42" s="22">
        <v>1</v>
      </c>
      <c r="G42" s="3">
        <f>(E42/1.06)*F42</f>
        <v>12.452830188679243</v>
      </c>
    </row>
    <row r="43" spans="1:7" ht="26.25" customHeight="1">
      <c r="A43" s="17">
        <v>40</v>
      </c>
      <c r="B43" s="40" t="s">
        <v>95</v>
      </c>
      <c r="C43" s="52" t="s">
        <v>96</v>
      </c>
      <c r="D43" s="41" t="s">
        <v>92</v>
      </c>
      <c r="E43" s="42">
        <v>7</v>
      </c>
      <c r="F43" s="43">
        <v>2</v>
      </c>
      <c r="G43" s="3">
        <f>(E43/1.06)*F43</f>
        <v>13.20754716981132</v>
      </c>
    </row>
    <row r="44" spans="1:7" ht="14.25" customHeight="1">
      <c r="A44" s="21">
        <v>41</v>
      </c>
      <c r="B44" s="18"/>
      <c r="C44" s="18" t="s">
        <v>97</v>
      </c>
      <c r="D44" s="18" t="s">
        <v>98</v>
      </c>
      <c r="E44" s="19">
        <v>7.7</v>
      </c>
      <c r="F44" s="22">
        <v>1</v>
      </c>
      <c r="G44" s="3">
        <f>(E44/1.06)*F44</f>
        <v>7.264150943396226</v>
      </c>
    </row>
    <row r="45" spans="1:7" ht="14.25" customHeight="1">
      <c r="A45" s="17">
        <v>42</v>
      </c>
      <c r="B45" s="18"/>
      <c r="C45" s="18" t="s">
        <v>99</v>
      </c>
      <c r="D45" s="18" t="s">
        <v>98</v>
      </c>
      <c r="E45" s="19">
        <v>9.99</v>
      </c>
      <c r="F45" s="22">
        <v>1</v>
      </c>
      <c r="G45" s="3">
        <f>(E45/1.06)*F45</f>
        <v>9.424528301886792</v>
      </c>
    </row>
    <row r="46" spans="1:7" ht="14.25" customHeight="1">
      <c r="A46" s="17">
        <v>43</v>
      </c>
      <c r="B46" s="18"/>
      <c r="C46" s="18" t="s">
        <v>100</v>
      </c>
      <c r="D46" s="18" t="s">
        <v>98</v>
      </c>
      <c r="E46" s="19">
        <v>9.99</v>
      </c>
      <c r="F46" s="22">
        <v>1</v>
      </c>
      <c r="G46" s="3">
        <f>(E46/1.06)*F46</f>
        <v>9.424528301886792</v>
      </c>
    </row>
    <row r="47" spans="1:7" ht="14.25" customHeight="1">
      <c r="A47" s="21">
        <v>44</v>
      </c>
      <c r="B47" s="18"/>
      <c r="C47" s="18" t="s">
        <v>101</v>
      </c>
      <c r="D47" s="18" t="s">
        <v>98</v>
      </c>
      <c r="E47" s="19">
        <v>11</v>
      </c>
      <c r="F47" s="22">
        <v>1</v>
      </c>
      <c r="G47" s="3">
        <f>(E47/1.06)*F47</f>
        <v>10.377358490566037</v>
      </c>
    </row>
    <row r="48" spans="1:7" ht="14.25" customHeight="1">
      <c r="A48" s="17">
        <v>45</v>
      </c>
      <c r="B48" s="18"/>
      <c r="C48" s="18" t="s">
        <v>102</v>
      </c>
      <c r="D48" s="18" t="s">
        <v>98</v>
      </c>
      <c r="E48" s="19">
        <v>18</v>
      </c>
      <c r="F48" s="22">
        <v>1</v>
      </c>
      <c r="G48" s="3">
        <f>(E48/1.06)*F48</f>
        <v>16.9811320754717</v>
      </c>
    </row>
    <row r="49" spans="1:7" ht="14.25" customHeight="1">
      <c r="A49" s="17">
        <v>46</v>
      </c>
      <c r="B49" s="28"/>
      <c r="C49" s="28" t="s">
        <v>103</v>
      </c>
      <c r="D49" s="53" t="s">
        <v>98</v>
      </c>
      <c r="E49" s="54">
        <v>9.99</v>
      </c>
      <c r="F49" s="22">
        <v>1</v>
      </c>
      <c r="G49" s="3">
        <f>(E49/1.06)*F49</f>
        <v>9.424528301886792</v>
      </c>
    </row>
    <row r="50" spans="1:7" ht="14.25" customHeight="1">
      <c r="A50" s="21">
        <v>47</v>
      </c>
      <c r="B50" s="18"/>
      <c r="C50" s="18" t="s">
        <v>104</v>
      </c>
      <c r="D50" s="18" t="s">
        <v>98</v>
      </c>
      <c r="E50" s="19">
        <v>10.5</v>
      </c>
      <c r="F50" s="22">
        <v>1</v>
      </c>
      <c r="G50" s="3">
        <f>(E50/1.06)*F50</f>
        <v>9.90566037735849</v>
      </c>
    </row>
    <row r="51" spans="1:7" ht="14.25" customHeight="1">
      <c r="A51" s="17">
        <v>48</v>
      </c>
      <c r="B51" s="18"/>
      <c r="C51" s="18" t="s">
        <v>105</v>
      </c>
      <c r="D51" s="18" t="s">
        <v>98</v>
      </c>
      <c r="E51" s="19">
        <v>12.5</v>
      </c>
      <c r="F51" s="22">
        <v>1</v>
      </c>
      <c r="G51" s="3">
        <f>(E51/1.06)*F51</f>
        <v>11.79245283018868</v>
      </c>
    </row>
    <row r="52" spans="1:7" ht="14.25" customHeight="1">
      <c r="A52" s="17">
        <v>49</v>
      </c>
      <c r="B52" s="18" t="s">
        <v>106</v>
      </c>
      <c r="C52" s="55" t="s">
        <v>107</v>
      </c>
      <c r="D52" s="18" t="s">
        <v>108</v>
      </c>
      <c r="E52" s="19">
        <v>11.72</v>
      </c>
      <c r="F52" s="22">
        <v>1</v>
      </c>
      <c r="G52" s="3">
        <f>(E52/1.06)*F52</f>
        <v>11.056603773584905</v>
      </c>
    </row>
    <row r="53" spans="1:7" ht="26.25" customHeight="1">
      <c r="A53" s="21">
        <v>50</v>
      </c>
      <c r="B53" s="18" t="s">
        <v>109</v>
      </c>
      <c r="C53" s="18" t="s">
        <v>110</v>
      </c>
      <c r="D53" s="18" t="s">
        <v>111</v>
      </c>
      <c r="E53" s="19">
        <v>12</v>
      </c>
      <c r="F53" s="22">
        <v>1</v>
      </c>
      <c r="G53" s="3">
        <f>(E53/1.06)*F53</f>
        <v>11.320754716981131</v>
      </c>
    </row>
    <row r="54" spans="1:7" ht="26.25" customHeight="1">
      <c r="A54" s="17">
        <v>51</v>
      </c>
      <c r="B54" s="38" t="s">
        <v>112</v>
      </c>
      <c r="C54" s="38" t="s">
        <v>113</v>
      </c>
      <c r="D54" s="39" t="s">
        <v>111</v>
      </c>
      <c r="E54" s="19">
        <v>55</v>
      </c>
      <c r="F54" s="22">
        <v>1</v>
      </c>
      <c r="G54" s="3">
        <f>(E54/1.06)*F54</f>
        <v>51.886792452830186</v>
      </c>
    </row>
    <row r="55" spans="1:7" ht="14.25" customHeight="1">
      <c r="A55" s="17">
        <v>52</v>
      </c>
      <c r="B55" s="29" t="s">
        <v>114</v>
      </c>
      <c r="C55" s="29" t="s">
        <v>115</v>
      </c>
      <c r="D55" s="29" t="s">
        <v>111</v>
      </c>
      <c r="E55" s="3">
        <v>11</v>
      </c>
      <c r="F55" s="22">
        <v>1</v>
      </c>
      <c r="G55" s="3">
        <f>(E55/1.06)*F55</f>
        <v>10.377358490566037</v>
      </c>
    </row>
    <row r="56" spans="1:7" ht="14.25" customHeight="1">
      <c r="A56" s="21">
        <v>53</v>
      </c>
      <c r="B56" s="29" t="s">
        <v>116</v>
      </c>
      <c r="C56" s="29" t="s">
        <v>117</v>
      </c>
      <c r="D56" s="29" t="s">
        <v>111</v>
      </c>
      <c r="E56" s="3">
        <v>11</v>
      </c>
      <c r="F56" s="22">
        <v>1</v>
      </c>
      <c r="G56" s="3">
        <f>(E56/1.06)*F56</f>
        <v>10.377358490566037</v>
      </c>
    </row>
    <row r="57" spans="1:7" ht="26.25" customHeight="1">
      <c r="A57" s="17">
        <v>54</v>
      </c>
      <c r="B57" s="38" t="s">
        <v>118</v>
      </c>
      <c r="C57" s="38" t="s">
        <v>119</v>
      </c>
      <c r="D57" s="39" t="s">
        <v>111</v>
      </c>
      <c r="E57" s="19">
        <v>32</v>
      </c>
      <c r="F57" s="22">
        <v>1</v>
      </c>
      <c r="G57" s="3">
        <f>(E57/1.06)*F57</f>
        <v>30.188679245283016</v>
      </c>
    </row>
    <row r="58" spans="1:7" ht="26.25" customHeight="1">
      <c r="A58" s="17">
        <v>55</v>
      </c>
      <c r="B58" s="18" t="s">
        <v>120</v>
      </c>
      <c r="C58" s="18" t="s">
        <v>121</v>
      </c>
      <c r="D58" s="36" t="s">
        <v>122</v>
      </c>
      <c r="E58" s="19">
        <v>46</v>
      </c>
      <c r="F58" s="22">
        <v>1</v>
      </c>
      <c r="G58" s="3">
        <f>(E58/1.06)*F58</f>
        <v>43.39622641509434</v>
      </c>
    </row>
    <row r="59" spans="1:7" ht="14.25" customHeight="1">
      <c r="A59" s="21">
        <v>56</v>
      </c>
      <c r="B59" s="18" t="s">
        <v>123</v>
      </c>
      <c r="C59" s="18" t="s">
        <v>124</v>
      </c>
      <c r="D59" s="18" t="s">
        <v>125</v>
      </c>
      <c r="E59" s="19">
        <v>8.48</v>
      </c>
      <c r="F59" s="22">
        <v>1</v>
      </c>
      <c r="G59" s="3">
        <f>(E59/1.06)*F59</f>
        <v>8</v>
      </c>
    </row>
    <row r="60" spans="1:7" ht="26.25" customHeight="1">
      <c r="A60" s="17">
        <v>57</v>
      </c>
      <c r="B60" s="18" t="s">
        <v>126</v>
      </c>
      <c r="C60" s="18" t="s">
        <v>127</v>
      </c>
      <c r="D60" s="18" t="s">
        <v>128</v>
      </c>
      <c r="E60" s="19">
        <v>12.77</v>
      </c>
      <c r="F60" s="22">
        <v>1</v>
      </c>
      <c r="G60" s="3">
        <f>(E60/1.06)*F60</f>
        <v>12.047169811320753</v>
      </c>
    </row>
    <row r="61" spans="1:7" ht="26.25" customHeight="1">
      <c r="A61" s="17">
        <v>58</v>
      </c>
      <c r="B61" s="18" t="s">
        <v>129</v>
      </c>
      <c r="C61" s="36" t="s">
        <v>130</v>
      </c>
      <c r="D61" s="18" t="s">
        <v>131</v>
      </c>
      <c r="E61" s="19">
        <v>9</v>
      </c>
      <c r="F61" s="22">
        <v>1</v>
      </c>
      <c r="G61" s="3">
        <f>(E61/1.06)*F61</f>
        <v>8.49056603773585</v>
      </c>
    </row>
    <row r="62" spans="1:7" ht="14.25" customHeight="1">
      <c r="A62" s="21">
        <v>59</v>
      </c>
      <c r="B62" s="18" t="s">
        <v>132</v>
      </c>
      <c r="C62" s="18" t="s">
        <v>133</v>
      </c>
      <c r="D62" s="18" t="s">
        <v>134</v>
      </c>
      <c r="E62" s="19">
        <v>10</v>
      </c>
      <c r="F62" s="22">
        <v>1</v>
      </c>
      <c r="G62" s="3">
        <f>(E62/1.06)*F62</f>
        <v>9.433962264150942</v>
      </c>
    </row>
    <row r="63" spans="1:7" ht="14.25" customHeight="1">
      <c r="A63" s="17">
        <v>60</v>
      </c>
      <c r="B63" s="28" t="s">
        <v>135</v>
      </c>
      <c r="C63" s="28" t="s">
        <v>136</v>
      </c>
      <c r="D63" s="53" t="s">
        <v>137</v>
      </c>
      <c r="E63" s="54">
        <v>3.2</v>
      </c>
      <c r="F63" s="22">
        <v>1</v>
      </c>
      <c r="G63" s="3">
        <f>(E63/1.06)*F63</f>
        <v>3.018867924528302</v>
      </c>
    </row>
    <row r="64" spans="1:7" ht="14.25" customHeight="1">
      <c r="A64" s="17">
        <v>61</v>
      </c>
      <c r="B64" s="28" t="s">
        <v>135</v>
      </c>
      <c r="C64" s="28" t="s">
        <v>138</v>
      </c>
      <c r="D64" s="53" t="s">
        <v>137</v>
      </c>
      <c r="E64" s="54">
        <v>3.2</v>
      </c>
      <c r="F64" s="22">
        <v>1</v>
      </c>
      <c r="G64" s="3">
        <f>(E64/1.06)*F64</f>
        <v>3.018867924528302</v>
      </c>
    </row>
    <row r="65" spans="1:7" ht="14.25" customHeight="1">
      <c r="A65" s="21">
        <v>62</v>
      </c>
      <c r="B65" s="30" t="s">
        <v>139</v>
      </c>
      <c r="C65" s="30" t="s">
        <v>140</v>
      </c>
      <c r="D65" s="30" t="s">
        <v>137</v>
      </c>
      <c r="E65" s="25">
        <v>3.5</v>
      </c>
      <c r="F65" s="22">
        <v>1</v>
      </c>
      <c r="G65" s="3">
        <f>(E65/1.06)*F65</f>
        <v>3.30188679245283</v>
      </c>
    </row>
    <row r="66" spans="1:7" ht="14.25" customHeight="1">
      <c r="A66" s="17">
        <v>63</v>
      </c>
      <c r="B66" s="18" t="s">
        <v>141</v>
      </c>
      <c r="C66" s="18" t="s">
        <v>142</v>
      </c>
      <c r="D66" s="18" t="s">
        <v>137</v>
      </c>
      <c r="E66" s="19">
        <v>8.9</v>
      </c>
      <c r="F66" s="22">
        <v>1</v>
      </c>
      <c r="G66" s="3">
        <f>(E66/1.06)*F66</f>
        <v>8.39622641509434</v>
      </c>
    </row>
    <row r="67" spans="1:7" ht="14.25" customHeight="1">
      <c r="A67" s="17">
        <v>64</v>
      </c>
      <c r="B67" s="30" t="s">
        <v>143</v>
      </c>
      <c r="C67" s="30" t="s">
        <v>144</v>
      </c>
      <c r="D67" s="30" t="s">
        <v>137</v>
      </c>
      <c r="E67" s="25">
        <v>7.9</v>
      </c>
      <c r="F67" s="22">
        <v>1</v>
      </c>
      <c r="G67" s="3">
        <f>(E67/1.06)*F67</f>
        <v>7.452830188679245</v>
      </c>
    </row>
    <row r="68" spans="1:7" ht="14.25" customHeight="1">
      <c r="A68" s="21">
        <v>65</v>
      </c>
      <c r="B68" s="18" t="s">
        <v>145</v>
      </c>
      <c r="C68" s="18" t="s">
        <v>146</v>
      </c>
      <c r="D68" s="18" t="s">
        <v>137</v>
      </c>
      <c r="E68" s="19">
        <v>11.1</v>
      </c>
      <c r="F68" s="22">
        <v>1</v>
      </c>
      <c r="G68" s="3">
        <f>(E68/1.06)*F68</f>
        <v>10.471698113207546</v>
      </c>
    </row>
    <row r="69" spans="1:7" ht="14.25" customHeight="1">
      <c r="A69" s="17">
        <v>66</v>
      </c>
      <c r="B69" s="30" t="s">
        <v>147</v>
      </c>
      <c r="C69" s="30" t="s">
        <v>148</v>
      </c>
      <c r="D69" s="30" t="s">
        <v>137</v>
      </c>
      <c r="E69" s="25">
        <v>5.9</v>
      </c>
      <c r="F69" s="22">
        <v>1</v>
      </c>
      <c r="G69" s="3">
        <f>(E69/1.06)*F69</f>
        <v>5.566037735849057</v>
      </c>
    </row>
    <row r="70" spans="1:7" ht="14.25" customHeight="1">
      <c r="A70" s="17">
        <v>67</v>
      </c>
      <c r="B70" s="18" t="s">
        <v>149</v>
      </c>
      <c r="C70" s="36" t="s">
        <v>150</v>
      </c>
      <c r="D70" s="18" t="s">
        <v>151</v>
      </c>
      <c r="E70" s="19">
        <v>9</v>
      </c>
      <c r="F70" s="43">
        <v>1</v>
      </c>
      <c r="G70" s="3">
        <f>(E70/1.06)*F70</f>
        <v>8.49056603773585</v>
      </c>
    </row>
    <row r="71" spans="1:7" ht="14.25" customHeight="1">
      <c r="A71" s="21">
        <v>68</v>
      </c>
      <c r="B71" s="46" t="s">
        <v>152</v>
      </c>
      <c r="C71" s="46" t="s">
        <v>153</v>
      </c>
      <c r="D71" s="47" t="s">
        <v>151</v>
      </c>
      <c r="E71" s="48">
        <v>18.5</v>
      </c>
      <c r="F71" s="22">
        <v>2</v>
      </c>
      <c r="G71" s="3">
        <f>(E71/1.06)*F71</f>
        <v>34.90566037735849</v>
      </c>
    </row>
    <row r="72" spans="1:7" ht="14.25" customHeight="1">
      <c r="A72" s="17">
        <v>69</v>
      </c>
      <c r="B72" s="41" t="s">
        <v>154</v>
      </c>
      <c r="C72" s="41" t="s">
        <v>155</v>
      </c>
      <c r="D72" s="41" t="s">
        <v>151</v>
      </c>
      <c r="E72" s="42">
        <v>16.45</v>
      </c>
      <c r="F72" s="22">
        <v>1</v>
      </c>
      <c r="G72" s="3">
        <f>(E72/1.06)*F72</f>
        <v>15.518867924528301</v>
      </c>
    </row>
    <row r="73" spans="1:7" ht="14.25" customHeight="1">
      <c r="A73" s="17">
        <v>70</v>
      </c>
      <c r="B73" s="41" t="s">
        <v>156</v>
      </c>
      <c r="C73" s="41" t="s">
        <v>157</v>
      </c>
      <c r="D73" s="41" t="s">
        <v>151</v>
      </c>
      <c r="E73" s="42">
        <v>12.17</v>
      </c>
      <c r="F73" s="43">
        <v>1</v>
      </c>
      <c r="G73" s="3">
        <f>(E73/1.06)*F73</f>
        <v>11.481132075471697</v>
      </c>
    </row>
    <row r="74" spans="1:7" ht="14.25" customHeight="1">
      <c r="A74" s="21">
        <v>71</v>
      </c>
      <c r="B74" s="18" t="s">
        <v>158</v>
      </c>
      <c r="C74" s="18" t="s">
        <v>159</v>
      </c>
      <c r="D74" s="18" t="s">
        <v>151</v>
      </c>
      <c r="E74" s="19">
        <v>11.5</v>
      </c>
      <c r="F74" s="22">
        <v>1</v>
      </c>
      <c r="G74" s="3">
        <f>(E74/1.06)*F74</f>
        <v>10.849056603773585</v>
      </c>
    </row>
    <row r="75" spans="1:7" ht="14.25" customHeight="1">
      <c r="A75" s="17">
        <v>72</v>
      </c>
      <c r="B75" s="41" t="s">
        <v>160</v>
      </c>
      <c r="C75" s="41" t="s">
        <v>161</v>
      </c>
      <c r="D75" s="41" t="s">
        <v>151</v>
      </c>
      <c r="E75" s="42">
        <v>12.5</v>
      </c>
      <c r="F75" s="43">
        <v>1</v>
      </c>
      <c r="G75" s="3">
        <f>(E75/1.06)*F75</f>
        <v>11.79245283018868</v>
      </c>
    </row>
    <row r="76" spans="1:7" ht="14.25" customHeight="1">
      <c r="A76" s="17">
        <v>73</v>
      </c>
      <c r="B76" s="29" t="s">
        <v>160</v>
      </c>
      <c r="C76" s="29" t="s">
        <v>162</v>
      </c>
      <c r="D76" s="30" t="s">
        <v>151</v>
      </c>
      <c r="E76" s="25">
        <v>12</v>
      </c>
      <c r="F76" s="22">
        <v>2</v>
      </c>
      <c r="G76" s="3">
        <f>(E76/1.06)*F76</f>
        <v>22.641509433962263</v>
      </c>
    </row>
    <row r="77" spans="1:7" ht="14.25" customHeight="1">
      <c r="A77" s="21">
        <v>74</v>
      </c>
      <c r="B77" s="41" t="s">
        <v>163</v>
      </c>
      <c r="C77" s="41" t="s">
        <v>164</v>
      </c>
      <c r="D77" s="41" t="s">
        <v>151</v>
      </c>
      <c r="E77" s="42">
        <v>16</v>
      </c>
      <c r="F77" s="43">
        <v>6</v>
      </c>
      <c r="G77" s="3">
        <f>(E77/1.06)*F77</f>
        <v>90.56603773584905</v>
      </c>
    </row>
    <row r="78" spans="1:7" ht="14.25" customHeight="1">
      <c r="A78" s="17">
        <v>75</v>
      </c>
      <c r="B78" s="41" t="s">
        <v>165</v>
      </c>
      <c r="C78" s="41" t="s">
        <v>166</v>
      </c>
      <c r="D78" s="41" t="s">
        <v>151</v>
      </c>
      <c r="E78" s="42">
        <v>12</v>
      </c>
      <c r="F78" s="43">
        <v>1</v>
      </c>
      <c r="G78" s="3">
        <f>(E78/1.06)*F78</f>
        <v>11.320754716981131</v>
      </c>
    </row>
    <row r="79" spans="1:7" ht="14.25" customHeight="1">
      <c r="A79" s="17">
        <v>76</v>
      </c>
      <c r="B79" s="29" t="s">
        <v>167</v>
      </c>
      <c r="C79" s="29" t="s">
        <v>168</v>
      </c>
      <c r="D79" s="29" t="s">
        <v>151</v>
      </c>
      <c r="E79" s="3">
        <v>8.5</v>
      </c>
      <c r="F79" s="22">
        <v>1</v>
      </c>
      <c r="G79" s="3">
        <f>(E79/1.06)*F79</f>
        <v>8.018867924528301</v>
      </c>
    </row>
    <row r="80" spans="1:7" ht="14.25" customHeight="1">
      <c r="A80" s="21">
        <v>77</v>
      </c>
      <c r="B80" s="41" t="s">
        <v>169</v>
      </c>
      <c r="C80" s="41" t="s">
        <v>170</v>
      </c>
      <c r="D80" s="41" t="s">
        <v>151</v>
      </c>
      <c r="E80" s="42">
        <v>11</v>
      </c>
      <c r="F80" s="43">
        <v>3</v>
      </c>
      <c r="G80" s="3">
        <f>(E80/1.06)*F80</f>
        <v>31.13207547169811</v>
      </c>
    </row>
    <row r="81" spans="1:7" ht="14.25" customHeight="1">
      <c r="A81" s="17">
        <v>78</v>
      </c>
      <c r="B81" s="29" t="s">
        <v>171</v>
      </c>
      <c r="C81" s="29" t="s">
        <v>172</v>
      </c>
      <c r="D81" s="30" t="s">
        <v>151</v>
      </c>
      <c r="E81" s="25">
        <v>16.5</v>
      </c>
      <c r="F81" s="22">
        <v>1</v>
      </c>
      <c r="G81" s="3">
        <f>(E81/1.06)*F81</f>
        <v>15.566037735849056</v>
      </c>
    </row>
    <row r="82" spans="1:7" ht="14.25" customHeight="1">
      <c r="A82" s="17">
        <v>79</v>
      </c>
      <c r="B82" s="18" t="s">
        <v>173</v>
      </c>
      <c r="C82" s="18" t="s">
        <v>174</v>
      </c>
      <c r="D82" s="18" t="s">
        <v>175</v>
      </c>
      <c r="E82" s="19">
        <v>12.03</v>
      </c>
      <c r="F82" s="43">
        <v>1</v>
      </c>
      <c r="G82" s="3">
        <f>(E82/1.06)*F82</f>
        <v>11.349056603773583</v>
      </c>
    </row>
    <row r="83" spans="1:7" ht="14.25" customHeight="1">
      <c r="A83" s="21">
        <v>80</v>
      </c>
      <c r="B83" s="38" t="s">
        <v>176</v>
      </c>
      <c r="C83" s="38" t="s">
        <v>177</v>
      </c>
      <c r="D83" s="39" t="s">
        <v>178</v>
      </c>
      <c r="E83" s="19">
        <v>13.5</v>
      </c>
      <c r="F83" s="22">
        <v>1</v>
      </c>
      <c r="G83" s="3">
        <f>(E83/1.06)*F83</f>
        <v>12.735849056603772</v>
      </c>
    </row>
    <row r="84" spans="1:7" ht="14.25" customHeight="1">
      <c r="A84" s="17">
        <v>81</v>
      </c>
      <c r="B84" s="29" t="s">
        <v>179</v>
      </c>
      <c r="C84" s="29" t="s">
        <v>180</v>
      </c>
      <c r="D84" s="30" t="s">
        <v>181</v>
      </c>
      <c r="E84" s="25">
        <v>17.35</v>
      </c>
      <c r="F84" s="43">
        <v>1</v>
      </c>
      <c r="G84" s="3">
        <f>(E84/1.06)*F84</f>
        <v>16.367924528301888</v>
      </c>
    </row>
    <row r="85" spans="1:7" ht="14.25" customHeight="1">
      <c r="A85" s="17">
        <v>82</v>
      </c>
      <c r="B85" s="18" t="s">
        <v>182</v>
      </c>
      <c r="C85" s="18" t="s">
        <v>183</v>
      </c>
      <c r="D85" s="18" t="s">
        <v>184</v>
      </c>
      <c r="E85" s="19">
        <v>8.5</v>
      </c>
      <c r="F85" s="22">
        <v>1</v>
      </c>
      <c r="G85" s="3">
        <f>(E85/1.06)*F85</f>
        <v>8.018867924528301</v>
      </c>
    </row>
    <row r="86" spans="1:7" ht="14.25" customHeight="1">
      <c r="A86" s="21">
        <v>83</v>
      </c>
      <c r="B86" s="18" t="s">
        <v>185</v>
      </c>
      <c r="C86" s="18" t="s">
        <v>186</v>
      </c>
      <c r="D86" s="36" t="s">
        <v>187</v>
      </c>
      <c r="E86" s="19">
        <v>19</v>
      </c>
      <c r="F86" s="43">
        <v>1</v>
      </c>
      <c r="G86" s="3">
        <f>(E86/1.06)*F86</f>
        <v>17.92452830188679</v>
      </c>
    </row>
    <row r="87" spans="1:7" ht="14.25" customHeight="1">
      <c r="A87" s="17">
        <v>84</v>
      </c>
      <c r="B87" s="29" t="s">
        <v>188</v>
      </c>
      <c r="C87" s="29" t="s">
        <v>189</v>
      </c>
      <c r="D87" s="30" t="s">
        <v>190</v>
      </c>
      <c r="E87" s="25">
        <v>12</v>
      </c>
      <c r="F87" s="22">
        <v>1</v>
      </c>
      <c r="G87" s="3">
        <f>(E87/1.06)*F87</f>
        <v>11.320754716981131</v>
      </c>
    </row>
    <row r="88" spans="1:7" ht="14.25" customHeight="1">
      <c r="A88" s="17">
        <v>85</v>
      </c>
      <c r="B88" s="29" t="s">
        <v>191</v>
      </c>
      <c r="C88" s="29" t="s">
        <v>192</v>
      </c>
      <c r="D88" s="29" t="s">
        <v>193</v>
      </c>
      <c r="E88" s="3">
        <v>16.96</v>
      </c>
      <c r="F88" s="22">
        <v>1</v>
      </c>
      <c r="G88" s="3">
        <f>(E88/1.06)*F88</f>
        <v>16</v>
      </c>
    </row>
    <row r="89" spans="1:27" s="29" customFormat="1" ht="14.25" customHeight="1">
      <c r="A89" s="21">
        <v>86</v>
      </c>
      <c r="B89" s="38"/>
      <c r="C89" s="38" t="s">
        <v>194</v>
      </c>
      <c r="D89" s="39" t="s">
        <v>193</v>
      </c>
      <c r="E89" s="19">
        <v>9</v>
      </c>
      <c r="F89" s="43">
        <v>1</v>
      </c>
      <c r="G89" s="3">
        <f>(E89/1.06)*F89</f>
        <v>8.49056603773585</v>
      </c>
      <c r="H89" s="56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</row>
    <row r="90" spans="1:27" s="29" customFormat="1" ht="14.25" customHeight="1">
      <c r="A90" s="17">
        <v>87</v>
      </c>
      <c r="B90" s="18" t="s">
        <v>195</v>
      </c>
      <c r="C90" s="18" t="s">
        <v>196</v>
      </c>
      <c r="D90" s="18" t="s">
        <v>197</v>
      </c>
      <c r="E90" s="19">
        <v>17</v>
      </c>
      <c r="F90" s="22">
        <v>1</v>
      </c>
      <c r="G90" s="3">
        <f>(E90/1.06)*F90</f>
        <v>16.037735849056602</v>
      </c>
      <c r="H90" s="56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</row>
    <row r="91" spans="1:27" s="29" customFormat="1" ht="14.25" customHeight="1">
      <c r="A91" s="17">
        <v>88</v>
      </c>
      <c r="B91" s="38" t="s">
        <v>198</v>
      </c>
      <c r="C91" s="38" t="s">
        <v>199</v>
      </c>
      <c r="D91" s="39" t="s">
        <v>200</v>
      </c>
      <c r="E91" s="19">
        <v>25</v>
      </c>
      <c r="F91" s="43">
        <v>1</v>
      </c>
      <c r="G91" s="3">
        <f>(E91/1.06)*F91</f>
        <v>23.58490566037736</v>
      </c>
      <c r="H91" s="56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</row>
    <row r="92" spans="1:27" s="29" customFormat="1" ht="14.25" customHeight="1">
      <c r="A92" s="21">
        <v>89</v>
      </c>
      <c r="B92" s="29" t="s">
        <v>201</v>
      </c>
      <c r="C92" s="29" t="s">
        <v>202</v>
      </c>
      <c r="D92" s="29" t="s">
        <v>203</v>
      </c>
      <c r="E92" s="3">
        <v>16</v>
      </c>
      <c r="F92" s="43">
        <v>1</v>
      </c>
      <c r="G92" s="3">
        <f>(E92/1.06)*F92</f>
        <v>15.094339622641508</v>
      </c>
      <c r="H92" s="56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</row>
    <row r="93" spans="1:27" s="29" customFormat="1" ht="14.25" customHeight="1">
      <c r="A93" s="17">
        <v>90</v>
      </c>
      <c r="B93" s="41" t="s">
        <v>204</v>
      </c>
      <c r="C93" s="41" t="s">
        <v>205</v>
      </c>
      <c r="D93" s="41" t="s">
        <v>203</v>
      </c>
      <c r="E93" s="42">
        <v>20</v>
      </c>
      <c r="F93" s="22">
        <v>1</v>
      </c>
      <c r="G93" s="3">
        <f>(E93/1.06)*F93</f>
        <v>18.867924528301884</v>
      </c>
      <c r="H93" s="56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</row>
    <row r="94" spans="1:27" s="29" customFormat="1" ht="14.25" customHeight="1">
      <c r="A94" s="17">
        <v>91</v>
      </c>
      <c r="B94" s="29" t="s">
        <v>206</v>
      </c>
      <c r="C94" s="29" t="s">
        <v>207</v>
      </c>
      <c r="D94" s="29" t="s">
        <v>203</v>
      </c>
      <c r="E94" s="3">
        <v>13</v>
      </c>
      <c r="F94" s="22">
        <v>1</v>
      </c>
      <c r="G94" s="3">
        <f>(E94/1.06)*F94</f>
        <v>12.264150943396226</v>
      </c>
      <c r="H94" s="56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</row>
    <row r="95" spans="1:27" s="29" customFormat="1" ht="14.25" customHeight="1">
      <c r="A95" s="21">
        <v>92</v>
      </c>
      <c r="B95" s="41" t="s">
        <v>208</v>
      </c>
      <c r="C95" s="41" t="s">
        <v>209</v>
      </c>
      <c r="D95" s="41" t="s">
        <v>210</v>
      </c>
      <c r="E95" s="42">
        <v>9.2</v>
      </c>
      <c r="F95" s="43">
        <v>1</v>
      </c>
      <c r="G95" s="3">
        <f>(E95/1.06)*F95</f>
        <v>8.679245283018867</v>
      </c>
      <c r="H95" s="56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</row>
    <row r="96" spans="1:27" s="29" customFormat="1" ht="14.25" customHeight="1">
      <c r="A96" s="17">
        <v>93</v>
      </c>
      <c r="B96" s="18" t="s">
        <v>211</v>
      </c>
      <c r="C96" s="18" t="s">
        <v>212</v>
      </c>
      <c r="D96" s="36" t="s">
        <v>213</v>
      </c>
      <c r="E96" s="19">
        <v>25</v>
      </c>
      <c r="F96" s="22">
        <v>1</v>
      </c>
      <c r="G96" s="3">
        <f>(E96/1.06)*F96</f>
        <v>23.58490566037736</v>
      </c>
      <c r="H96" s="56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</row>
    <row r="97" spans="1:27" s="29" customFormat="1" ht="14.25" customHeight="1">
      <c r="A97" s="17">
        <v>94</v>
      </c>
      <c r="B97" s="18" t="s">
        <v>211</v>
      </c>
      <c r="C97" s="18" t="s">
        <v>214</v>
      </c>
      <c r="D97" s="36" t="s">
        <v>213</v>
      </c>
      <c r="E97" s="19">
        <v>28</v>
      </c>
      <c r="F97" s="43">
        <v>1</v>
      </c>
      <c r="G97" s="3">
        <f>(E97/1.06)*F97</f>
        <v>26.41509433962264</v>
      </c>
      <c r="H97" s="56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</row>
    <row r="98" spans="1:27" s="29" customFormat="1" ht="26.25" customHeight="1">
      <c r="A98" s="21">
        <v>95</v>
      </c>
      <c r="B98" s="18" t="s">
        <v>215</v>
      </c>
      <c r="C98" s="18" t="s">
        <v>216</v>
      </c>
      <c r="D98" s="36" t="s">
        <v>217</v>
      </c>
      <c r="E98" s="19">
        <v>12</v>
      </c>
      <c r="F98" s="22">
        <v>1</v>
      </c>
      <c r="G98" s="3">
        <f>(E98/1.06)*F98</f>
        <v>11.320754716981131</v>
      </c>
      <c r="H98" s="56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</row>
    <row r="99" spans="1:27" s="29" customFormat="1" ht="14.25" customHeight="1">
      <c r="A99" s="17">
        <v>96</v>
      </c>
      <c r="B99" s="41" t="s">
        <v>218</v>
      </c>
      <c r="C99" s="58" t="s">
        <v>219</v>
      </c>
      <c r="D99" s="58" t="s">
        <v>220</v>
      </c>
      <c r="E99" s="42">
        <v>17</v>
      </c>
      <c r="F99" s="43">
        <v>1</v>
      </c>
      <c r="G99" s="3">
        <f>(E99/1.06)*F99</f>
        <v>16.037735849056602</v>
      </c>
      <c r="H99" s="56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</row>
    <row r="100" spans="1:27" s="29" customFormat="1" ht="14.25" customHeight="1">
      <c r="A100" s="17">
        <v>97</v>
      </c>
      <c r="B100" s="46" t="s">
        <v>221</v>
      </c>
      <c r="C100" s="46" t="s">
        <v>222</v>
      </c>
      <c r="D100" s="47" t="s">
        <v>220</v>
      </c>
      <c r="E100" s="48">
        <v>18</v>
      </c>
      <c r="F100" s="43">
        <v>1</v>
      </c>
      <c r="G100" s="3">
        <f>(E100/1.06)*F100</f>
        <v>16.9811320754717</v>
      </c>
      <c r="H100" s="56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</row>
    <row r="101" spans="1:27" s="61" customFormat="1" ht="14.25" customHeight="1">
      <c r="A101" s="21">
        <v>98</v>
      </c>
      <c r="B101" s="18" t="s">
        <v>223</v>
      </c>
      <c r="C101" s="18" t="s">
        <v>224</v>
      </c>
      <c r="D101" s="36" t="s">
        <v>220</v>
      </c>
      <c r="E101" s="19">
        <v>10.6</v>
      </c>
      <c r="F101" s="4">
        <v>1</v>
      </c>
      <c r="G101" s="3">
        <f>(E101/1.06)*F101</f>
        <v>10</v>
      </c>
      <c r="H101" s="59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</row>
    <row r="102" spans="1:27" s="29" customFormat="1" ht="14.25" customHeight="1">
      <c r="A102" s="17">
        <v>99</v>
      </c>
      <c r="B102" s="41" t="s">
        <v>225</v>
      </c>
      <c r="C102" s="41" t="s">
        <v>226</v>
      </c>
      <c r="D102" s="41" t="s">
        <v>220</v>
      </c>
      <c r="E102" s="42">
        <v>17</v>
      </c>
      <c r="F102" s="43">
        <v>1</v>
      </c>
      <c r="G102" s="3">
        <f>(E102/1.06)*F102</f>
        <v>16.037735849056602</v>
      </c>
      <c r="H102" s="56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</row>
    <row r="103" spans="1:27" s="29" customFormat="1" ht="14.25" customHeight="1">
      <c r="A103" s="17">
        <v>100</v>
      </c>
      <c r="B103" s="41" t="s">
        <v>227</v>
      </c>
      <c r="C103" s="41" t="s">
        <v>228</v>
      </c>
      <c r="D103" s="41" t="s">
        <v>220</v>
      </c>
      <c r="E103" s="42">
        <v>16.15</v>
      </c>
      <c r="F103" s="43">
        <v>1</v>
      </c>
      <c r="G103" s="3">
        <f>(E103/1.06)*F103</f>
        <v>15.235849056603772</v>
      </c>
      <c r="H103" s="56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</row>
    <row r="104" spans="1:27" s="29" customFormat="1" ht="14.25" customHeight="1">
      <c r="A104" s="21">
        <v>101</v>
      </c>
      <c r="B104" s="38" t="s">
        <v>229</v>
      </c>
      <c r="C104" s="38" t="s">
        <v>230</v>
      </c>
      <c r="D104" s="39" t="s">
        <v>220</v>
      </c>
      <c r="E104" s="19">
        <v>14.2</v>
      </c>
      <c r="F104" s="4">
        <v>1</v>
      </c>
      <c r="G104" s="3">
        <f>(E104/1.06)*F104</f>
        <v>13.396226415094338</v>
      </c>
      <c r="H104" s="56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</row>
    <row r="105" spans="1:27" s="29" customFormat="1" ht="14.25" customHeight="1">
      <c r="A105" s="17">
        <v>102</v>
      </c>
      <c r="B105" s="62" t="s">
        <v>231</v>
      </c>
      <c r="C105" s="62" t="s">
        <v>232</v>
      </c>
      <c r="D105" s="30" t="s">
        <v>220</v>
      </c>
      <c r="E105" s="25">
        <v>18</v>
      </c>
      <c r="F105" s="22">
        <v>1</v>
      </c>
      <c r="G105" s="3">
        <f>(E105/1.06)*F105</f>
        <v>16.9811320754717</v>
      </c>
      <c r="H105" s="56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</row>
    <row r="106" spans="1:27" s="29" customFormat="1" ht="14.25" customHeight="1">
      <c r="A106" s="17">
        <v>103</v>
      </c>
      <c r="B106" s="41" t="s">
        <v>233</v>
      </c>
      <c r="C106" s="41" t="s">
        <v>234</v>
      </c>
      <c r="D106" s="41" t="s">
        <v>220</v>
      </c>
      <c r="E106" s="42">
        <v>7</v>
      </c>
      <c r="F106" s="43">
        <v>2</v>
      </c>
      <c r="G106" s="3">
        <f>(E106/1.06)*F106</f>
        <v>13.20754716981132</v>
      </c>
      <c r="H106" s="56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</row>
    <row r="107" spans="1:27" s="29" customFormat="1" ht="14.25" customHeight="1">
      <c r="A107" s="21">
        <v>104</v>
      </c>
      <c r="B107" s="41" t="s">
        <v>227</v>
      </c>
      <c r="C107" s="41" t="s">
        <v>235</v>
      </c>
      <c r="D107" s="41" t="s">
        <v>220</v>
      </c>
      <c r="E107" s="42">
        <v>14</v>
      </c>
      <c r="F107" s="43">
        <v>1</v>
      </c>
      <c r="G107" s="3">
        <f>(E107/1.06)*F107</f>
        <v>13.20754716981132</v>
      </c>
      <c r="H107" s="56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</row>
    <row r="108" spans="1:27" s="29" customFormat="1" ht="26.25" customHeight="1">
      <c r="A108" s="17">
        <v>105</v>
      </c>
      <c r="B108" s="38" t="s">
        <v>236</v>
      </c>
      <c r="C108" s="38" t="s">
        <v>237</v>
      </c>
      <c r="D108" s="39" t="s">
        <v>220</v>
      </c>
      <c r="E108" s="19">
        <v>14</v>
      </c>
      <c r="F108" s="4">
        <v>3</v>
      </c>
      <c r="G108" s="3">
        <f>(E108/1.06)*F108</f>
        <v>39.62264150943396</v>
      </c>
      <c r="H108" s="56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</row>
    <row r="109" spans="1:27" s="29" customFormat="1" ht="14.25" customHeight="1">
      <c r="A109" s="17">
        <v>106</v>
      </c>
      <c r="B109" s="29" t="s">
        <v>238</v>
      </c>
      <c r="C109" s="29" t="s">
        <v>239</v>
      </c>
      <c r="D109" s="30" t="s">
        <v>220</v>
      </c>
      <c r="E109" s="25">
        <v>14</v>
      </c>
      <c r="F109" s="22">
        <v>2</v>
      </c>
      <c r="G109" s="3">
        <f>(E109/1.06)*F109</f>
        <v>26.41509433962264</v>
      </c>
      <c r="H109" s="56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</row>
    <row r="110" spans="1:27" s="29" customFormat="1" ht="14.25" customHeight="1">
      <c r="A110" s="21">
        <v>107</v>
      </c>
      <c r="B110" s="18" t="s">
        <v>240</v>
      </c>
      <c r="C110" s="18" t="s">
        <v>241</v>
      </c>
      <c r="D110" s="18" t="s">
        <v>220</v>
      </c>
      <c r="E110" s="19">
        <v>15</v>
      </c>
      <c r="F110" s="20">
        <v>1</v>
      </c>
      <c r="G110" s="3">
        <f>(E110/1.06)*F110</f>
        <v>14.150943396226415</v>
      </c>
      <c r="H110" s="56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</row>
    <row r="111" spans="1:27" s="29" customFormat="1" ht="14.25" customHeight="1">
      <c r="A111" s="17">
        <v>108</v>
      </c>
      <c r="B111" s="29" t="s">
        <v>242</v>
      </c>
      <c r="C111" s="29" t="s">
        <v>243</v>
      </c>
      <c r="D111" s="30" t="s">
        <v>220</v>
      </c>
      <c r="E111" s="25">
        <v>15</v>
      </c>
      <c r="F111" s="22">
        <v>1</v>
      </c>
      <c r="G111" s="3">
        <f>(E111/1.06)*F111</f>
        <v>14.150943396226415</v>
      </c>
      <c r="H111" s="56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</row>
    <row r="112" spans="1:27" s="29" customFormat="1" ht="14.25" customHeight="1">
      <c r="A112" s="17">
        <v>109</v>
      </c>
      <c r="B112" s="18" t="s">
        <v>244</v>
      </c>
      <c r="C112" s="18" t="s">
        <v>245</v>
      </c>
      <c r="D112" s="36" t="s">
        <v>246</v>
      </c>
      <c r="E112" s="19">
        <v>18</v>
      </c>
      <c r="F112" s="4">
        <v>1</v>
      </c>
      <c r="G112" s="3">
        <f>(E112/1.06)*F112</f>
        <v>16.9811320754717</v>
      </c>
      <c r="H112" s="56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</row>
    <row r="113" spans="1:27" s="29" customFormat="1" ht="14.25" customHeight="1">
      <c r="A113" s="21">
        <v>110</v>
      </c>
      <c r="B113" s="28" t="s">
        <v>247</v>
      </c>
      <c r="C113" s="28" t="s">
        <v>248</v>
      </c>
      <c r="D113" s="53" t="s">
        <v>249</v>
      </c>
      <c r="E113" s="54">
        <v>13.58</v>
      </c>
      <c r="F113" s="4">
        <v>1</v>
      </c>
      <c r="G113" s="3">
        <f>(E113/1.06)*F113</f>
        <v>12.81132075471698</v>
      </c>
      <c r="H113" s="56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</row>
    <row r="114" spans="1:27" s="29" customFormat="1" ht="14.25" customHeight="1">
      <c r="A114" s="17">
        <v>111</v>
      </c>
      <c r="B114" s="18" t="s">
        <v>250</v>
      </c>
      <c r="C114" s="18" t="s">
        <v>251</v>
      </c>
      <c r="D114" s="18" t="s">
        <v>249</v>
      </c>
      <c r="E114" s="19">
        <v>12.72</v>
      </c>
      <c r="F114" s="4">
        <v>1</v>
      </c>
      <c r="G114" s="3">
        <f>(E114/1.06)*F114</f>
        <v>12</v>
      </c>
      <c r="H114" s="56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</row>
    <row r="115" spans="1:27" s="29" customFormat="1" ht="14.25" customHeight="1">
      <c r="A115" s="17">
        <v>112</v>
      </c>
      <c r="B115" s="18" t="s">
        <v>252</v>
      </c>
      <c r="C115" s="18" t="s">
        <v>253</v>
      </c>
      <c r="D115" s="18" t="s">
        <v>254</v>
      </c>
      <c r="E115" s="19">
        <v>10.2</v>
      </c>
      <c r="F115" s="4">
        <v>1</v>
      </c>
      <c r="G115" s="3">
        <f>(E115/1.06)*F115</f>
        <v>9.622641509433961</v>
      </c>
      <c r="H115" s="56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</row>
    <row r="116" spans="1:27" s="29" customFormat="1" ht="14.25" customHeight="1">
      <c r="A116" s="21">
        <v>113</v>
      </c>
      <c r="B116" s="18" t="s">
        <v>255</v>
      </c>
      <c r="C116" s="18" t="s">
        <v>256</v>
      </c>
      <c r="D116" s="36" t="s">
        <v>257</v>
      </c>
      <c r="E116" s="19">
        <v>35</v>
      </c>
      <c r="F116" s="4">
        <v>1</v>
      </c>
      <c r="G116" s="3">
        <f>(E116/1.06)*F116</f>
        <v>33.0188679245283</v>
      </c>
      <c r="H116" s="56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</row>
    <row r="117" spans="1:27" s="29" customFormat="1" ht="14.25" customHeight="1">
      <c r="A117" s="17">
        <v>114</v>
      </c>
      <c r="B117" s="38" t="s">
        <v>258</v>
      </c>
      <c r="C117" s="38" t="s">
        <v>259</v>
      </c>
      <c r="D117" s="39" t="s">
        <v>257</v>
      </c>
      <c r="E117" s="19">
        <v>25</v>
      </c>
      <c r="F117" s="4">
        <v>1</v>
      </c>
      <c r="G117" s="3">
        <f>(E117/1.06)*F117</f>
        <v>23.58490566037736</v>
      </c>
      <c r="H117" s="56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</row>
    <row r="118" spans="1:27" s="29" customFormat="1" ht="14.25" customHeight="1">
      <c r="A118" s="17">
        <v>115</v>
      </c>
      <c r="B118" s="18" t="s">
        <v>260</v>
      </c>
      <c r="C118" s="18" t="s">
        <v>261</v>
      </c>
      <c r="D118" s="36" t="s">
        <v>257</v>
      </c>
      <c r="E118" s="19">
        <v>18</v>
      </c>
      <c r="F118" s="4">
        <v>1</v>
      </c>
      <c r="G118" s="3">
        <f>(E118/1.06)*F118</f>
        <v>16.9811320754717</v>
      </c>
      <c r="H118" s="56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</row>
    <row r="119" spans="1:27" s="29" customFormat="1" ht="14.25" customHeight="1">
      <c r="A119" s="21">
        <v>116</v>
      </c>
      <c r="B119" s="18" t="s">
        <v>262</v>
      </c>
      <c r="C119" s="18" t="s">
        <v>263</v>
      </c>
      <c r="D119" s="36" t="s">
        <v>257</v>
      </c>
      <c r="E119" s="19">
        <v>17</v>
      </c>
      <c r="F119" s="4">
        <v>1</v>
      </c>
      <c r="G119" s="3">
        <f>(E119/1.06)*F119</f>
        <v>16.037735849056602</v>
      </c>
      <c r="H119" s="56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</row>
    <row r="120" spans="1:27" s="29" customFormat="1" ht="14.25" customHeight="1">
      <c r="A120" s="17">
        <v>117</v>
      </c>
      <c r="B120" s="38" t="s">
        <v>264</v>
      </c>
      <c r="C120" s="38" t="s">
        <v>265</v>
      </c>
      <c r="D120" s="39" t="s">
        <v>257</v>
      </c>
      <c r="E120" s="19">
        <v>28</v>
      </c>
      <c r="F120" s="4">
        <v>1</v>
      </c>
      <c r="G120" s="3">
        <f>(E120/1.06)*F120</f>
        <v>26.41509433962264</v>
      </c>
      <c r="H120" s="56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</row>
    <row r="121" spans="1:27" s="29" customFormat="1" ht="26.25" customHeight="1">
      <c r="A121" s="17">
        <v>118</v>
      </c>
      <c r="B121" s="18" t="s">
        <v>266</v>
      </c>
      <c r="C121" s="18" t="s">
        <v>267</v>
      </c>
      <c r="D121" s="36" t="s">
        <v>257</v>
      </c>
      <c r="E121" s="19">
        <v>35</v>
      </c>
      <c r="F121" s="4">
        <v>1</v>
      </c>
      <c r="G121" s="3">
        <f>(E121/1.06)*F121</f>
        <v>33.0188679245283</v>
      </c>
      <c r="H121" s="56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</row>
    <row r="122" spans="1:27" s="29" customFormat="1" ht="14.25" customHeight="1">
      <c r="A122" s="21">
        <v>119</v>
      </c>
      <c r="B122" s="18" t="s">
        <v>266</v>
      </c>
      <c r="C122" s="18" t="s">
        <v>268</v>
      </c>
      <c r="D122" s="36" t="s">
        <v>257</v>
      </c>
      <c r="E122" s="19">
        <v>18</v>
      </c>
      <c r="F122" s="4">
        <v>1</v>
      </c>
      <c r="G122" s="3">
        <f>(E122/1.06)*F122</f>
        <v>16.9811320754717</v>
      </c>
      <c r="H122" s="56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</row>
    <row r="123" spans="1:27" s="29" customFormat="1" ht="14.25" customHeight="1">
      <c r="A123" s="17">
        <v>120</v>
      </c>
      <c r="B123" s="18" t="s">
        <v>269</v>
      </c>
      <c r="C123" s="18" t="s">
        <v>270</v>
      </c>
      <c r="D123" s="36" t="s">
        <v>271</v>
      </c>
      <c r="E123" s="19">
        <v>11</v>
      </c>
      <c r="F123" s="4">
        <v>1</v>
      </c>
      <c r="G123" s="3">
        <f>(E123/1.06)*F123</f>
        <v>10.377358490566037</v>
      </c>
      <c r="H123" s="56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</row>
    <row r="124" spans="1:27" s="29" customFormat="1" ht="14.25" customHeight="1">
      <c r="A124" s="17">
        <v>121</v>
      </c>
      <c r="B124" s="18" t="s">
        <v>272</v>
      </c>
      <c r="C124" s="18" t="s">
        <v>273</v>
      </c>
      <c r="D124" s="18" t="s">
        <v>271</v>
      </c>
      <c r="E124" s="19">
        <v>9.75</v>
      </c>
      <c r="F124" s="4">
        <v>1</v>
      </c>
      <c r="G124" s="3">
        <f>(E124/1.06)*F124</f>
        <v>9.19811320754717</v>
      </c>
      <c r="H124" s="56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</row>
    <row r="125" spans="1:27" s="29" customFormat="1" ht="14.25" customHeight="1">
      <c r="A125" s="21">
        <v>122</v>
      </c>
      <c r="B125" s="63" t="s">
        <v>274</v>
      </c>
      <c r="C125" s="63" t="s">
        <v>275</v>
      </c>
      <c r="D125" s="18" t="s">
        <v>271</v>
      </c>
      <c r="E125" s="19">
        <v>11</v>
      </c>
      <c r="F125" s="4">
        <v>1</v>
      </c>
      <c r="G125" s="3">
        <f>(E125/1.06)*F125</f>
        <v>10.377358490566037</v>
      </c>
      <c r="H125" s="56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</row>
    <row r="126" spans="1:27" s="29" customFormat="1" ht="14.25" customHeight="1">
      <c r="A126" s="17">
        <v>123</v>
      </c>
      <c r="B126" s="18" t="s">
        <v>276</v>
      </c>
      <c r="C126" s="18" t="s">
        <v>277</v>
      </c>
      <c r="D126" s="36" t="s">
        <v>271</v>
      </c>
      <c r="E126" s="19">
        <v>11.72</v>
      </c>
      <c r="F126" s="4">
        <v>1</v>
      </c>
      <c r="G126" s="3">
        <f>(E126/1.06)*F126</f>
        <v>11.056603773584905</v>
      </c>
      <c r="H126" s="56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</row>
    <row r="127" spans="1:27" s="29" customFormat="1" ht="14.25" customHeight="1">
      <c r="A127" s="17">
        <v>124</v>
      </c>
      <c r="B127" s="18" t="s">
        <v>278</v>
      </c>
      <c r="C127" s="18" t="s">
        <v>279</v>
      </c>
      <c r="D127" s="36" t="s">
        <v>280</v>
      </c>
      <c r="E127" s="19">
        <v>16</v>
      </c>
      <c r="F127" s="4">
        <v>1</v>
      </c>
      <c r="G127" s="3">
        <f>(E127/1.06)*F127</f>
        <v>15.094339622641508</v>
      </c>
      <c r="H127" s="56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</row>
    <row r="128" spans="1:27" s="29" customFormat="1" ht="14.25" customHeight="1">
      <c r="A128" s="21">
        <v>125</v>
      </c>
      <c r="B128" s="18" t="s">
        <v>281</v>
      </c>
      <c r="C128" s="18" t="s">
        <v>282</v>
      </c>
      <c r="D128" s="18" t="s">
        <v>283</v>
      </c>
      <c r="E128" s="19">
        <v>14</v>
      </c>
      <c r="F128" s="4">
        <v>1</v>
      </c>
      <c r="G128" s="3">
        <f>(E128/1.06)*F128</f>
        <v>13.20754716981132</v>
      </c>
      <c r="H128" s="56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</row>
    <row r="129" spans="1:27" s="29" customFormat="1" ht="14.25" customHeight="1">
      <c r="A129" s="17">
        <v>126</v>
      </c>
      <c r="B129" s="29" t="s">
        <v>284</v>
      </c>
      <c r="C129" s="29" t="s">
        <v>285</v>
      </c>
      <c r="D129" s="30" t="s">
        <v>286</v>
      </c>
      <c r="E129" s="25">
        <v>8.48</v>
      </c>
      <c r="F129" s="4">
        <v>2</v>
      </c>
      <c r="G129" s="3">
        <f>(E129/1.06)*F129</f>
        <v>16</v>
      </c>
      <c r="H129" s="56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</row>
    <row r="130" spans="1:27" s="29" customFormat="1" ht="14.25" customHeight="1">
      <c r="A130" s="17">
        <v>127</v>
      </c>
      <c r="B130" s="29" t="s">
        <v>287</v>
      </c>
      <c r="C130" s="29" t="s">
        <v>288</v>
      </c>
      <c r="D130" s="30" t="s">
        <v>286</v>
      </c>
      <c r="E130" s="25">
        <v>10.6</v>
      </c>
      <c r="F130" s="22">
        <v>1</v>
      </c>
      <c r="G130" s="3">
        <f>(E130/1.06)*F130</f>
        <v>10</v>
      </c>
      <c r="H130" s="56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</row>
    <row r="131" spans="1:27" s="29" customFormat="1" ht="14.25" customHeight="1">
      <c r="A131" s="21">
        <v>128</v>
      </c>
      <c r="B131" s="18" t="s">
        <v>289</v>
      </c>
      <c r="C131" s="18" t="s">
        <v>290</v>
      </c>
      <c r="D131" s="36" t="s">
        <v>286</v>
      </c>
      <c r="E131" s="19">
        <v>15.9</v>
      </c>
      <c r="F131" s="4">
        <v>1</v>
      </c>
      <c r="G131" s="3">
        <f>(E131/1.06)*F131</f>
        <v>15</v>
      </c>
      <c r="H131" s="56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</row>
    <row r="132" spans="1:27" s="29" customFormat="1" ht="14.25" customHeight="1">
      <c r="A132" s="17">
        <v>129</v>
      </c>
      <c r="B132" s="41" t="s">
        <v>291</v>
      </c>
      <c r="C132" s="41" t="s">
        <v>292</v>
      </c>
      <c r="D132" s="41" t="s">
        <v>286</v>
      </c>
      <c r="E132" s="42">
        <v>14.84</v>
      </c>
      <c r="F132" s="43">
        <v>2</v>
      </c>
      <c r="G132" s="3">
        <f>(E132/1.06)*F132</f>
        <v>28</v>
      </c>
      <c r="H132" s="56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</row>
    <row r="133" spans="1:27" s="29" customFormat="1" ht="14.25" customHeight="1">
      <c r="A133" s="17">
        <v>130</v>
      </c>
      <c r="B133" s="41" t="s">
        <v>293</v>
      </c>
      <c r="C133" s="41" t="s">
        <v>294</v>
      </c>
      <c r="D133" s="41" t="s">
        <v>295</v>
      </c>
      <c r="E133" s="42">
        <v>16</v>
      </c>
      <c r="F133" s="43">
        <v>1</v>
      </c>
      <c r="G133" s="3">
        <f>(E133/1.06)*F133</f>
        <v>15.094339622641508</v>
      </c>
      <c r="H133" s="56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</row>
    <row r="134" spans="1:27" s="29" customFormat="1" ht="14.25" customHeight="1">
      <c r="A134" s="21">
        <v>131</v>
      </c>
      <c r="B134" s="18" t="s">
        <v>296</v>
      </c>
      <c r="C134" s="18" t="s">
        <v>297</v>
      </c>
      <c r="D134" s="18" t="s">
        <v>295</v>
      </c>
      <c r="E134" s="19">
        <v>6.09</v>
      </c>
      <c r="F134" s="43">
        <v>1</v>
      </c>
      <c r="G134" s="3">
        <f>(E134/1.06)*F134</f>
        <v>5.745283018867924</v>
      </c>
      <c r="H134" s="56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</row>
    <row r="135" spans="1:27" s="29" customFormat="1" ht="14.25" customHeight="1">
      <c r="A135" s="17">
        <v>132</v>
      </c>
      <c r="B135" s="41" t="s">
        <v>298</v>
      </c>
      <c r="C135" s="41" t="s">
        <v>299</v>
      </c>
      <c r="D135" s="41" t="s">
        <v>295</v>
      </c>
      <c r="E135" s="42">
        <v>8</v>
      </c>
      <c r="F135" s="43">
        <v>1</v>
      </c>
      <c r="G135" s="3">
        <f>(E135/1.06)*F135</f>
        <v>7.547169811320754</v>
      </c>
      <c r="H135" s="56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</row>
    <row r="136" spans="1:27" s="29" customFormat="1" ht="14.25" customHeight="1">
      <c r="A136" s="17">
        <v>133</v>
      </c>
      <c r="B136" s="18" t="s">
        <v>300</v>
      </c>
      <c r="C136" s="18" t="s">
        <v>301</v>
      </c>
      <c r="D136" s="18" t="s">
        <v>302</v>
      </c>
      <c r="E136" s="19">
        <v>27.56</v>
      </c>
      <c r="F136" s="43">
        <v>1</v>
      </c>
      <c r="G136" s="3">
        <f>(E136/1.06)*F136</f>
        <v>25.999999999999996</v>
      </c>
      <c r="H136" s="56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</row>
    <row r="137" spans="1:27" s="29" customFormat="1" ht="14.25" customHeight="1">
      <c r="A137" s="21">
        <v>134</v>
      </c>
      <c r="B137" s="31" t="s">
        <v>303</v>
      </c>
      <c r="C137" s="32" t="s">
        <v>304</v>
      </c>
      <c r="D137" s="33" t="s">
        <v>302</v>
      </c>
      <c r="E137" s="34">
        <v>25</v>
      </c>
      <c r="F137" s="43">
        <v>1</v>
      </c>
      <c r="G137" s="3">
        <f>(E137/1.06)*F137</f>
        <v>23.58490566037736</v>
      </c>
      <c r="H137" s="56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</row>
    <row r="138" spans="1:27" s="29" customFormat="1" ht="14.25" customHeight="1">
      <c r="A138" s="17">
        <v>135</v>
      </c>
      <c r="B138" s="38"/>
      <c r="C138" s="38" t="s">
        <v>305</v>
      </c>
      <c r="D138" s="39" t="s">
        <v>306</v>
      </c>
      <c r="E138" s="19">
        <v>35</v>
      </c>
      <c r="F138" s="43">
        <v>1</v>
      </c>
      <c r="G138" s="3">
        <f>(E138/1.06)*F138</f>
        <v>33.0188679245283</v>
      </c>
      <c r="H138" s="56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</row>
    <row r="139" spans="1:27" s="29" customFormat="1" ht="14.25" customHeight="1">
      <c r="A139" s="17">
        <v>136</v>
      </c>
      <c r="B139" s="18" t="s">
        <v>307</v>
      </c>
      <c r="C139" s="18" t="s">
        <v>308</v>
      </c>
      <c r="D139" s="36" t="s">
        <v>309</v>
      </c>
      <c r="E139" s="19">
        <v>14.91</v>
      </c>
      <c r="F139" s="43">
        <v>1</v>
      </c>
      <c r="G139" s="3">
        <f>(E139/1.06)*F139</f>
        <v>14.066037735849056</v>
      </c>
      <c r="H139" s="56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</row>
    <row r="140" spans="1:27" s="29" customFormat="1" ht="14.25" customHeight="1">
      <c r="A140" s="21">
        <v>137</v>
      </c>
      <c r="B140" s="38" t="s">
        <v>310</v>
      </c>
      <c r="C140" s="38" t="s">
        <v>311</v>
      </c>
      <c r="D140" s="39" t="s">
        <v>312</v>
      </c>
      <c r="E140" s="19">
        <v>12</v>
      </c>
      <c r="F140" s="43">
        <v>1</v>
      </c>
      <c r="G140" s="3">
        <f>(E140/1.06)*F140</f>
        <v>11.320754716981131</v>
      </c>
      <c r="H140" s="56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</row>
    <row r="141" spans="1:27" s="29" customFormat="1" ht="26.25" customHeight="1">
      <c r="A141" s="17">
        <v>138</v>
      </c>
      <c r="B141" s="29" t="s">
        <v>313</v>
      </c>
      <c r="C141" s="18" t="s">
        <v>314</v>
      </c>
      <c r="D141" s="30" t="s">
        <v>312</v>
      </c>
      <c r="E141" s="3">
        <v>22</v>
      </c>
      <c r="F141" s="22">
        <v>1</v>
      </c>
      <c r="G141" s="3">
        <f>(E141/1.06)*F141</f>
        <v>20.754716981132074</v>
      </c>
      <c r="H141" s="56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</row>
    <row r="142" spans="1:27" s="29" customFormat="1" ht="14.25" customHeight="1">
      <c r="A142" s="17">
        <v>139</v>
      </c>
      <c r="B142" s="38" t="s">
        <v>315</v>
      </c>
      <c r="C142" s="38" t="s">
        <v>316</v>
      </c>
      <c r="D142" s="39" t="s">
        <v>312</v>
      </c>
      <c r="E142" s="19">
        <v>17</v>
      </c>
      <c r="F142" s="43">
        <v>1</v>
      </c>
      <c r="G142" s="3">
        <f>(E142/1.06)*F142</f>
        <v>16.037735849056602</v>
      </c>
      <c r="H142" s="56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</row>
    <row r="143" spans="1:27" s="29" customFormat="1" ht="14.25" customHeight="1">
      <c r="A143" s="21">
        <v>140</v>
      </c>
      <c r="B143" s="38" t="s">
        <v>317</v>
      </c>
      <c r="C143" s="38" t="s">
        <v>318</v>
      </c>
      <c r="D143" s="39" t="s">
        <v>312</v>
      </c>
      <c r="E143" s="19">
        <v>25</v>
      </c>
      <c r="F143" s="43">
        <v>1</v>
      </c>
      <c r="G143" s="3">
        <f>(E143/1.06)*F143</f>
        <v>23.58490566037736</v>
      </c>
      <c r="H143" s="56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</row>
    <row r="144" spans="1:27" s="29" customFormat="1" ht="38.25" customHeight="1">
      <c r="A144" s="17">
        <v>141</v>
      </c>
      <c r="B144" s="38"/>
      <c r="C144" s="38" t="s">
        <v>319</v>
      </c>
      <c r="D144" s="39" t="s">
        <v>312</v>
      </c>
      <c r="E144" s="19">
        <v>17</v>
      </c>
      <c r="F144" s="4">
        <v>2</v>
      </c>
      <c r="G144" s="3">
        <f>(E144/1.06)*F144</f>
        <v>32.075471698113205</v>
      </c>
      <c r="H144" s="56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</row>
    <row r="145" spans="1:27" s="29" customFormat="1" ht="14.25" customHeight="1">
      <c r="A145" s="17">
        <v>142</v>
      </c>
      <c r="B145" s="38"/>
      <c r="C145" s="38" t="s">
        <v>320</v>
      </c>
      <c r="D145" s="39" t="s">
        <v>312</v>
      </c>
      <c r="E145" s="19">
        <v>42</v>
      </c>
      <c r="F145" s="4">
        <v>1</v>
      </c>
      <c r="G145" s="3">
        <f>(E145/1.06)*F145</f>
        <v>39.62264150943396</v>
      </c>
      <c r="H145" s="56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</row>
    <row r="146" spans="1:27" s="29" customFormat="1" ht="14.25" customHeight="1">
      <c r="A146" s="21">
        <v>143</v>
      </c>
      <c r="B146" s="18" t="s">
        <v>321</v>
      </c>
      <c r="C146" s="18" t="s">
        <v>322</v>
      </c>
      <c r="D146" s="18" t="s">
        <v>312</v>
      </c>
      <c r="E146" s="19">
        <v>27</v>
      </c>
      <c r="F146" s="43">
        <v>1</v>
      </c>
      <c r="G146" s="3">
        <f>(E146/1.06)*F146</f>
        <v>25.471698113207545</v>
      </c>
      <c r="H146" s="56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</row>
    <row r="147" spans="1:27" s="29" customFormat="1" ht="14.25" customHeight="1">
      <c r="A147" s="17">
        <v>144</v>
      </c>
      <c r="B147" s="18" t="s">
        <v>323</v>
      </c>
      <c r="C147" s="18" t="s">
        <v>324</v>
      </c>
      <c r="D147" s="36" t="s">
        <v>312</v>
      </c>
      <c r="E147" s="19">
        <v>15</v>
      </c>
      <c r="F147" s="43">
        <v>1</v>
      </c>
      <c r="G147" s="3">
        <f>(E147/1.06)*F147</f>
        <v>14.150943396226415</v>
      </c>
      <c r="H147" s="56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</row>
    <row r="148" spans="1:27" s="29" customFormat="1" ht="14.25" customHeight="1">
      <c r="A148" s="17">
        <v>145</v>
      </c>
      <c r="B148" s="18" t="s">
        <v>325</v>
      </c>
      <c r="C148" s="18" t="s">
        <v>326</v>
      </c>
      <c r="D148" s="18" t="s">
        <v>327</v>
      </c>
      <c r="E148" s="19">
        <v>12.78</v>
      </c>
      <c r="F148" s="4">
        <v>1</v>
      </c>
      <c r="G148" s="3">
        <f>(E148/1.06)*F148</f>
        <v>12.056603773584904</v>
      </c>
      <c r="H148" s="56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</row>
    <row r="149" spans="1:27" s="29" customFormat="1" ht="14.25" customHeight="1">
      <c r="A149" s="21">
        <v>146</v>
      </c>
      <c r="B149" s="31" t="s">
        <v>328</v>
      </c>
      <c r="C149" s="32" t="s">
        <v>329</v>
      </c>
      <c r="D149" s="33" t="s">
        <v>330</v>
      </c>
      <c r="E149" s="34">
        <v>29</v>
      </c>
      <c r="F149" s="4">
        <v>1</v>
      </c>
      <c r="G149" s="3">
        <f>(E149/1.06)*F149</f>
        <v>27.358490566037734</v>
      </c>
      <c r="H149" s="56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</row>
    <row r="150" spans="1:27" s="29" customFormat="1" ht="26.25" customHeight="1">
      <c r="A150" s="17">
        <v>147</v>
      </c>
      <c r="B150" s="31" t="s">
        <v>331</v>
      </c>
      <c r="C150" s="36" t="s">
        <v>332</v>
      </c>
      <c r="D150" s="30" t="s">
        <v>330</v>
      </c>
      <c r="E150" s="3">
        <v>27</v>
      </c>
      <c r="F150" s="22">
        <v>1</v>
      </c>
      <c r="G150" s="3">
        <f>(E150/1.06)*F150</f>
        <v>25.471698113207545</v>
      </c>
      <c r="H150" s="56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</row>
    <row r="151" spans="1:27" s="29" customFormat="1" ht="14.25" customHeight="1">
      <c r="A151" s="17">
        <v>148</v>
      </c>
      <c r="B151" s="30" t="s">
        <v>333</v>
      </c>
      <c r="C151" s="30" t="s">
        <v>334</v>
      </c>
      <c r="D151" s="30" t="s">
        <v>330</v>
      </c>
      <c r="E151" s="3">
        <v>29</v>
      </c>
      <c r="F151" s="22">
        <v>1</v>
      </c>
      <c r="G151" s="3">
        <f>(E151/1.06)*F151</f>
        <v>27.358490566037734</v>
      </c>
      <c r="H151" s="56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</row>
    <row r="152" spans="1:27" s="29" customFormat="1" ht="14.25" customHeight="1">
      <c r="A152" s="21">
        <v>149</v>
      </c>
      <c r="B152" s="18" t="s">
        <v>335</v>
      </c>
      <c r="C152" s="18" t="s">
        <v>336</v>
      </c>
      <c r="D152" s="18" t="s">
        <v>337</v>
      </c>
      <c r="E152" s="19">
        <v>9.9</v>
      </c>
      <c r="F152" s="22">
        <v>3</v>
      </c>
      <c r="G152" s="3">
        <f>(E152/1.06)*F152</f>
        <v>28.0188679245283</v>
      </c>
      <c r="H152" s="56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</row>
    <row r="153" spans="1:27" s="29" customFormat="1" ht="14.25" customHeight="1">
      <c r="A153" s="17">
        <v>150</v>
      </c>
      <c r="B153" s="53" t="s">
        <v>338</v>
      </c>
      <c r="C153" s="28" t="s">
        <v>339</v>
      </c>
      <c r="D153" s="53" t="s">
        <v>337</v>
      </c>
      <c r="E153" s="54">
        <v>6.06</v>
      </c>
      <c r="F153" s="64">
        <v>1</v>
      </c>
      <c r="G153" s="3">
        <f>(E153/1.06)*F153</f>
        <v>5.716981132075471</v>
      </c>
      <c r="H153" s="56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</row>
    <row r="154" spans="1:27" s="29" customFormat="1" ht="14.25" customHeight="1">
      <c r="A154" s="17">
        <v>151</v>
      </c>
      <c r="B154" s="53" t="s">
        <v>340</v>
      </c>
      <c r="C154" s="28" t="s">
        <v>341</v>
      </c>
      <c r="D154" s="53" t="s">
        <v>337</v>
      </c>
      <c r="E154" s="54">
        <v>14</v>
      </c>
      <c r="F154" s="64">
        <v>3</v>
      </c>
      <c r="G154" s="3">
        <f>(E154/1.06)*F154</f>
        <v>39.62264150943396</v>
      </c>
      <c r="H154" s="56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</row>
    <row r="155" spans="1:27" s="29" customFormat="1" ht="14.25" customHeight="1">
      <c r="A155" s="21">
        <v>152</v>
      </c>
      <c r="B155" s="28" t="s">
        <v>342</v>
      </c>
      <c r="C155" s="28" t="s">
        <v>343</v>
      </c>
      <c r="D155" s="53" t="s">
        <v>337</v>
      </c>
      <c r="E155" s="54">
        <v>12</v>
      </c>
      <c r="F155" s="4">
        <v>2</v>
      </c>
      <c r="G155" s="3">
        <f>(E155/1.06)*F155</f>
        <v>22.641509433962263</v>
      </c>
      <c r="H155" s="56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</row>
    <row r="156" spans="1:27" s="29" customFormat="1" ht="14.25" customHeight="1">
      <c r="A156" s="17">
        <v>153</v>
      </c>
      <c r="B156" s="18" t="s">
        <v>344</v>
      </c>
      <c r="C156" s="18" t="s">
        <v>345</v>
      </c>
      <c r="D156" s="18" t="s">
        <v>337</v>
      </c>
      <c r="E156" s="19">
        <v>12.5</v>
      </c>
      <c r="F156" s="22">
        <v>2</v>
      </c>
      <c r="G156" s="3">
        <f>(E156/1.06)*F156</f>
        <v>23.58490566037736</v>
      </c>
      <c r="H156" s="56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</row>
    <row r="157" spans="1:27" s="29" customFormat="1" ht="14.25" customHeight="1">
      <c r="A157" s="17">
        <v>154</v>
      </c>
      <c r="B157" s="18" t="s">
        <v>346</v>
      </c>
      <c r="C157" s="18" t="s">
        <v>347</v>
      </c>
      <c r="D157" s="18" t="s">
        <v>337</v>
      </c>
      <c r="E157" s="19">
        <v>16</v>
      </c>
      <c r="F157" s="22">
        <v>3</v>
      </c>
      <c r="G157" s="3">
        <f>(E157/1.06)*F157</f>
        <v>45.283018867924525</v>
      </c>
      <c r="H157" s="56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</row>
    <row r="158" spans="1:27" s="29" customFormat="1" ht="14.25" customHeight="1">
      <c r="A158" s="21">
        <v>155</v>
      </c>
      <c r="B158" s="53" t="s">
        <v>348</v>
      </c>
      <c r="C158" s="28" t="s">
        <v>349</v>
      </c>
      <c r="D158" s="53" t="s">
        <v>337</v>
      </c>
      <c r="E158" s="54">
        <v>12</v>
      </c>
      <c r="F158" s="64">
        <v>5</v>
      </c>
      <c r="G158" s="3">
        <f>(E158/1.06)*F158</f>
        <v>56.60377358490565</v>
      </c>
      <c r="H158" s="56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</row>
    <row r="159" spans="1:27" s="29" customFormat="1" ht="14.25" customHeight="1">
      <c r="A159" s="17">
        <v>156</v>
      </c>
      <c r="B159" s="53" t="s">
        <v>350</v>
      </c>
      <c r="C159" s="28" t="s">
        <v>351</v>
      </c>
      <c r="D159" s="53" t="s">
        <v>337</v>
      </c>
      <c r="E159" s="54">
        <v>15</v>
      </c>
      <c r="F159" s="64">
        <v>1</v>
      </c>
      <c r="G159" s="3">
        <f>(E159/1.06)*F159</f>
        <v>14.150943396226415</v>
      </c>
      <c r="H159" s="56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</row>
    <row r="160" spans="1:27" s="29" customFormat="1" ht="14.25" customHeight="1">
      <c r="A160" s="17">
        <v>157</v>
      </c>
      <c r="B160" s="28" t="s">
        <v>352</v>
      </c>
      <c r="C160" s="28" t="s">
        <v>353</v>
      </c>
      <c r="D160" s="47" t="s">
        <v>337</v>
      </c>
      <c r="E160" s="54">
        <v>13</v>
      </c>
      <c r="F160" s="22">
        <v>1</v>
      </c>
      <c r="G160" s="3">
        <f>(E160/1.06)*F160</f>
        <v>12.264150943396226</v>
      </c>
      <c r="H160" s="56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</row>
    <row r="161" spans="1:27" s="29" customFormat="1" ht="14.25" customHeight="1">
      <c r="A161" s="21">
        <v>158</v>
      </c>
      <c r="B161" s="29" t="s">
        <v>354</v>
      </c>
      <c r="C161" s="29" t="s">
        <v>355</v>
      </c>
      <c r="D161" s="36" t="s">
        <v>337</v>
      </c>
      <c r="E161" s="25">
        <v>12.12</v>
      </c>
      <c r="F161" s="22">
        <v>1</v>
      </c>
      <c r="G161" s="3">
        <f>(E161/1.06)*F161</f>
        <v>11.433962264150942</v>
      </c>
      <c r="H161" s="56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</row>
    <row r="162" spans="1:27" s="29" customFormat="1" ht="14.25" customHeight="1">
      <c r="A162" s="17">
        <v>159</v>
      </c>
      <c r="B162" s="18" t="s">
        <v>356</v>
      </c>
      <c r="C162" s="18" t="s">
        <v>357</v>
      </c>
      <c r="D162" s="36" t="s">
        <v>337</v>
      </c>
      <c r="E162" s="19">
        <v>15</v>
      </c>
      <c r="F162" s="20">
        <v>3</v>
      </c>
      <c r="G162" s="3">
        <f>(E162/1.06)*F162</f>
        <v>42.45283018867924</v>
      </c>
      <c r="H162" s="56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</row>
    <row r="163" spans="1:27" s="29" customFormat="1" ht="14.25" customHeight="1">
      <c r="A163" s="17">
        <v>160</v>
      </c>
      <c r="B163" s="29" t="s">
        <v>358</v>
      </c>
      <c r="C163" s="29" t="s">
        <v>359</v>
      </c>
      <c r="D163" s="29" t="s">
        <v>337</v>
      </c>
      <c r="E163" s="3">
        <v>15</v>
      </c>
      <c r="F163" s="22">
        <v>1</v>
      </c>
      <c r="G163" s="3">
        <f>(E163/1.06)*F163</f>
        <v>14.150943396226415</v>
      </c>
      <c r="H163" s="56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</row>
    <row r="164" spans="1:27" s="29" customFormat="1" ht="14.25" customHeight="1">
      <c r="A164" s="21">
        <v>161</v>
      </c>
      <c r="B164" s="18" t="s">
        <v>360</v>
      </c>
      <c r="C164" s="18" t="s">
        <v>361</v>
      </c>
      <c r="D164" s="18" t="s">
        <v>337</v>
      </c>
      <c r="E164" s="19">
        <v>15</v>
      </c>
      <c r="F164" s="22">
        <v>1</v>
      </c>
      <c r="G164" s="3">
        <f>(E164/1.06)*F164</f>
        <v>14.150943396226415</v>
      </c>
      <c r="H164" s="56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</row>
    <row r="165" spans="1:27" s="29" customFormat="1" ht="14.25" customHeight="1">
      <c r="A165" s="17">
        <v>162</v>
      </c>
      <c r="B165" s="18" t="s">
        <v>362</v>
      </c>
      <c r="C165" s="18" t="s">
        <v>363</v>
      </c>
      <c r="D165" s="18" t="s">
        <v>364</v>
      </c>
      <c r="E165" s="19">
        <v>17.5</v>
      </c>
      <c r="F165" s="22">
        <v>1</v>
      </c>
      <c r="G165" s="3">
        <f>(E165/1.06)*F165</f>
        <v>16.50943396226415</v>
      </c>
      <c r="H165" s="56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</row>
    <row r="166" spans="1:27" s="29" customFormat="1" ht="14.25" customHeight="1">
      <c r="A166" s="17">
        <v>163</v>
      </c>
      <c r="B166" s="28" t="s">
        <v>365</v>
      </c>
      <c r="C166" s="28" t="s">
        <v>366</v>
      </c>
      <c r="D166" s="53" t="s">
        <v>364</v>
      </c>
      <c r="E166" s="54">
        <v>13.9</v>
      </c>
      <c r="F166" s="64">
        <v>3</v>
      </c>
      <c r="G166" s="3">
        <f>(E166/1.06)*F166</f>
        <v>39.339622641509436</v>
      </c>
      <c r="H166" s="56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</row>
    <row r="167" spans="1:27" s="29" customFormat="1" ht="14.25" customHeight="1">
      <c r="A167" s="21">
        <v>164</v>
      </c>
      <c r="B167" s="18" t="s">
        <v>367</v>
      </c>
      <c r="C167" s="18" t="s">
        <v>368</v>
      </c>
      <c r="D167" s="18" t="s">
        <v>364</v>
      </c>
      <c r="E167" s="19">
        <v>17</v>
      </c>
      <c r="F167" s="22">
        <v>1</v>
      </c>
      <c r="G167" s="3">
        <f>(E167/1.06)*F167</f>
        <v>16.037735849056602</v>
      </c>
      <c r="H167" s="56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</row>
    <row r="168" spans="1:27" s="29" customFormat="1" ht="14.25" customHeight="1">
      <c r="A168" s="17">
        <v>165</v>
      </c>
      <c r="B168" s="29" t="s">
        <v>369</v>
      </c>
      <c r="C168" s="29" t="s">
        <v>370</v>
      </c>
      <c r="D168" s="30" t="s">
        <v>364</v>
      </c>
      <c r="E168" s="25">
        <v>13.9</v>
      </c>
      <c r="F168" s="22">
        <v>2</v>
      </c>
      <c r="G168" s="3">
        <f>(E168/1.06)*F168</f>
        <v>26.22641509433962</v>
      </c>
      <c r="H168" s="56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</row>
    <row r="169" spans="1:27" s="29" customFormat="1" ht="14.25" customHeight="1">
      <c r="A169" s="17">
        <v>166</v>
      </c>
      <c r="B169" s="18" t="s">
        <v>362</v>
      </c>
      <c r="C169" s="18" t="s">
        <v>371</v>
      </c>
      <c r="D169" s="18" t="s">
        <v>364</v>
      </c>
      <c r="E169" s="19">
        <v>15.98</v>
      </c>
      <c r="F169" s="22">
        <v>1</v>
      </c>
      <c r="G169" s="3">
        <f>(E169/1.06)*F169</f>
        <v>15.075471698113207</v>
      </c>
      <c r="H169" s="56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</row>
    <row r="170" spans="1:27" s="29" customFormat="1" ht="14.25" customHeight="1">
      <c r="A170" s="21">
        <v>167</v>
      </c>
      <c r="B170" s="18" t="s">
        <v>365</v>
      </c>
      <c r="C170" s="18" t="s">
        <v>372</v>
      </c>
      <c r="D170" s="18" t="s">
        <v>364</v>
      </c>
      <c r="E170" s="19">
        <v>9.9</v>
      </c>
      <c r="F170" s="22">
        <v>1</v>
      </c>
      <c r="G170" s="3">
        <f>(E170/1.06)*F170</f>
        <v>9.339622641509434</v>
      </c>
      <c r="H170" s="56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</row>
    <row r="171" spans="1:27" s="29" customFormat="1" ht="14.25" customHeight="1">
      <c r="A171" s="17">
        <v>168</v>
      </c>
      <c r="B171" s="18" t="s">
        <v>373</v>
      </c>
      <c r="C171" s="18" t="s">
        <v>374</v>
      </c>
      <c r="D171" s="18" t="s">
        <v>364</v>
      </c>
      <c r="E171" s="19">
        <v>12.51</v>
      </c>
      <c r="F171" s="22">
        <v>1</v>
      </c>
      <c r="G171" s="3">
        <f>(E171/1.06)*F171</f>
        <v>11.80188679245283</v>
      </c>
      <c r="H171" s="56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</row>
    <row r="172" spans="1:27" s="29" customFormat="1" ht="14.25" customHeight="1">
      <c r="A172" s="17">
        <v>169</v>
      </c>
      <c r="B172" s="18" t="s">
        <v>365</v>
      </c>
      <c r="C172" s="18" t="s">
        <v>375</v>
      </c>
      <c r="D172" s="18" t="s">
        <v>364</v>
      </c>
      <c r="E172" s="19">
        <v>11.9</v>
      </c>
      <c r="F172" s="22">
        <v>1</v>
      </c>
      <c r="G172" s="3">
        <f>(E172/1.06)*F172</f>
        <v>11.226415094339622</v>
      </c>
      <c r="H172" s="56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</row>
    <row r="173" spans="1:27" s="29" customFormat="1" ht="14.25" customHeight="1">
      <c r="A173" s="21">
        <v>170</v>
      </c>
      <c r="B173" s="18" t="s">
        <v>365</v>
      </c>
      <c r="C173" s="18" t="s">
        <v>376</v>
      </c>
      <c r="D173" s="18" t="s">
        <v>364</v>
      </c>
      <c r="E173" s="19">
        <v>11.9</v>
      </c>
      <c r="F173" s="22">
        <v>1</v>
      </c>
      <c r="G173" s="3">
        <f>(E173/1.06)*F173</f>
        <v>11.226415094339622</v>
      </c>
      <c r="H173" s="56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</row>
    <row r="174" spans="1:27" s="29" customFormat="1" ht="14.25" customHeight="1">
      <c r="A174" s="17">
        <v>171</v>
      </c>
      <c r="B174" s="18" t="s">
        <v>367</v>
      </c>
      <c r="C174" s="18" t="s">
        <v>377</v>
      </c>
      <c r="D174" s="36" t="s">
        <v>364</v>
      </c>
      <c r="E174" s="19">
        <v>13.9</v>
      </c>
      <c r="F174" s="20">
        <v>1</v>
      </c>
      <c r="G174" s="3">
        <f>(E174/1.06)*F174</f>
        <v>13.11320754716981</v>
      </c>
      <c r="H174" s="56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</row>
    <row r="175" spans="1:27" s="29" customFormat="1" ht="14.25" customHeight="1">
      <c r="A175" s="17">
        <v>172</v>
      </c>
      <c r="B175" s="41" t="s">
        <v>378</v>
      </c>
      <c r="C175" s="41" t="s">
        <v>379</v>
      </c>
      <c r="D175" s="41" t="s">
        <v>380</v>
      </c>
      <c r="E175" s="42">
        <v>11</v>
      </c>
      <c r="F175" s="22">
        <v>1</v>
      </c>
      <c r="G175" s="3">
        <f>(E175/1.06)*F175</f>
        <v>10.377358490566037</v>
      </c>
      <c r="H175" s="56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</row>
    <row r="176" spans="1:27" s="29" customFormat="1" ht="14.25" customHeight="1">
      <c r="A176" s="21">
        <v>173</v>
      </c>
      <c r="B176" s="41" t="s">
        <v>378</v>
      </c>
      <c r="C176" s="41" t="s">
        <v>381</v>
      </c>
      <c r="D176" s="41" t="s">
        <v>380</v>
      </c>
      <c r="E176" s="42">
        <v>19.17</v>
      </c>
      <c r="F176" s="22">
        <v>1</v>
      </c>
      <c r="G176" s="3">
        <f>(E176/1.06)*F176</f>
        <v>18.08490566037736</v>
      </c>
      <c r="H176" s="56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</row>
    <row r="177" spans="1:27" s="29" customFormat="1" ht="14.25" customHeight="1">
      <c r="A177" s="17">
        <v>174</v>
      </c>
      <c r="B177" s="38" t="s">
        <v>382</v>
      </c>
      <c r="C177" s="38" t="s">
        <v>383</v>
      </c>
      <c r="D177" s="39" t="s">
        <v>380</v>
      </c>
      <c r="E177" s="19">
        <v>30.8</v>
      </c>
      <c r="F177" s="22">
        <v>1</v>
      </c>
      <c r="G177" s="3">
        <f>(E177/1.06)*F177</f>
        <v>29.056603773584904</v>
      </c>
      <c r="H177" s="56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</row>
    <row r="178" spans="1:27" s="29" customFormat="1" ht="14.25" customHeight="1">
      <c r="A178" s="17">
        <v>175</v>
      </c>
      <c r="B178" s="18" t="s">
        <v>384</v>
      </c>
      <c r="C178" s="18" t="s">
        <v>385</v>
      </c>
      <c r="D178" s="18" t="s">
        <v>386</v>
      </c>
      <c r="E178" s="19">
        <v>9.5</v>
      </c>
      <c r="F178" s="22">
        <v>1</v>
      </c>
      <c r="G178" s="3">
        <f>(E178/1.06)*F178</f>
        <v>8.962264150943396</v>
      </c>
      <c r="H178" s="56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</row>
    <row r="179" spans="1:27" s="29" customFormat="1" ht="14.25" customHeight="1">
      <c r="A179" s="21">
        <v>176</v>
      </c>
      <c r="B179" s="18" t="s">
        <v>387</v>
      </c>
      <c r="C179" s="18" t="s">
        <v>388</v>
      </c>
      <c r="D179" s="18" t="s">
        <v>389</v>
      </c>
      <c r="E179" s="19">
        <v>9.9</v>
      </c>
      <c r="F179" s="22">
        <v>1</v>
      </c>
      <c r="G179" s="3">
        <f>(E179/1.06)*F179</f>
        <v>9.339622641509434</v>
      </c>
      <c r="H179" s="56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</row>
    <row r="180" spans="1:27" s="29" customFormat="1" ht="14.25" customHeight="1">
      <c r="A180" s="17">
        <v>177</v>
      </c>
      <c r="B180" s="18" t="s">
        <v>387</v>
      </c>
      <c r="C180" s="18" t="s">
        <v>390</v>
      </c>
      <c r="D180" s="18" t="s">
        <v>389</v>
      </c>
      <c r="E180" s="19">
        <v>9.9</v>
      </c>
      <c r="F180" s="22">
        <v>1</v>
      </c>
      <c r="G180" s="3">
        <f>(E180/1.06)*F180</f>
        <v>9.339622641509434</v>
      </c>
      <c r="H180" s="56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</row>
    <row r="181" spans="1:27" s="29" customFormat="1" ht="14.25" customHeight="1">
      <c r="A181" s="17">
        <v>178</v>
      </c>
      <c r="B181" s="18" t="s">
        <v>391</v>
      </c>
      <c r="C181" s="18" t="s">
        <v>392</v>
      </c>
      <c r="D181" s="18" t="s">
        <v>389</v>
      </c>
      <c r="E181" s="19">
        <v>17.7</v>
      </c>
      <c r="F181" s="20">
        <v>1</v>
      </c>
      <c r="G181" s="3">
        <f>(E181/1.06)*F181</f>
        <v>16.69811320754717</v>
      </c>
      <c r="H181" s="56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</row>
    <row r="182" spans="1:27" s="29" customFormat="1" ht="14.25" customHeight="1">
      <c r="A182" s="21">
        <v>179</v>
      </c>
      <c r="B182" s="29" t="s">
        <v>393</v>
      </c>
      <c r="C182" s="29" t="s">
        <v>394</v>
      </c>
      <c r="D182" s="29" t="s">
        <v>389</v>
      </c>
      <c r="E182" s="3">
        <v>15.83</v>
      </c>
      <c r="F182" s="20">
        <v>1</v>
      </c>
      <c r="G182" s="3">
        <f>(E182/1.06)*F182</f>
        <v>14.933962264150942</v>
      </c>
      <c r="H182" s="56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</row>
    <row r="183" spans="1:27" s="29" customFormat="1" ht="14.25" customHeight="1">
      <c r="A183" s="17">
        <v>180</v>
      </c>
      <c r="B183" s="18" t="s">
        <v>395</v>
      </c>
      <c r="C183" s="18" t="s">
        <v>396</v>
      </c>
      <c r="D183" s="18" t="s">
        <v>389</v>
      </c>
      <c r="E183" s="19">
        <v>14.35</v>
      </c>
      <c r="F183" s="20">
        <v>1</v>
      </c>
      <c r="G183" s="3">
        <f>(E183/1.06)*F183</f>
        <v>13.537735849056602</v>
      </c>
      <c r="H183" s="56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</row>
    <row r="184" spans="1:27" s="29" customFormat="1" ht="14.25" customHeight="1">
      <c r="A184" s="17">
        <v>181</v>
      </c>
      <c r="B184" s="18" t="s">
        <v>397</v>
      </c>
      <c r="C184" s="18" t="s">
        <v>398</v>
      </c>
      <c r="D184" s="18" t="s">
        <v>389</v>
      </c>
      <c r="E184" s="19">
        <v>16.6</v>
      </c>
      <c r="F184" s="20">
        <v>1</v>
      </c>
      <c r="G184" s="3">
        <f>(E184/1.06)*F184</f>
        <v>15.660377358490567</v>
      </c>
      <c r="H184" s="56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</row>
    <row r="185" spans="1:27" s="29" customFormat="1" ht="14.25" customHeight="1">
      <c r="A185" s="21">
        <v>182</v>
      </c>
      <c r="B185" s="30" t="s">
        <v>399</v>
      </c>
      <c r="C185" s="29" t="s">
        <v>400</v>
      </c>
      <c r="D185" s="30" t="s">
        <v>389</v>
      </c>
      <c r="E185" s="25">
        <v>6.65</v>
      </c>
      <c r="F185" s="4">
        <v>1</v>
      </c>
      <c r="G185" s="3">
        <f>(E185/1.06)*F185</f>
        <v>6.273584905660377</v>
      </c>
      <c r="H185" s="56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</row>
    <row r="186" spans="1:27" s="29" customFormat="1" ht="14.25" customHeight="1">
      <c r="A186" s="17">
        <v>183</v>
      </c>
      <c r="B186" s="18" t="s">
        <v>401</v>
      </c>
      <c r="C186" s="18" t="s">
        <v>402</v>
      </c>
      <c r="D186" s="18" t="s">
        <v>389</v>
      </c>
      <c r="E186" s="19">
        <v>16.6</v>
      </c>
      <c r="F186" s="20">
        <v>1</v>
      </c>
      <c r="G186" s="3">
        <f>(E186/1.06)*F186</f>
        <v>15.660377358490567</v>
      </c>
      <c r="H186" s="56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</row>
    <row r="187" spans="1:27" s="29" customFormat="1" ht="14.25" customHeight="1">
      <c r="A187" s="17">
        <v>184</v>
      </c>
      <c r="B187" s="18" t="s">
        <v>403</v>
      </c>
      <c r="C187" s="18" t="s">
        <v>404</v>
      </c>
      <c r="D187" s="36" t="s">
        <v>389</v>
      </c>
      <c r="E187" s="19">
        <v>9.9</v>
      </c>
      <c r="F187" s="4">
        <v>1</v>
      </c>
      <c r="G187" s="3">
        <f>(E187/1.06)*F187</f>
        <v>9.339622641509434</v>
      </c>
      <c r="H187" s="56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</row>
    <row r="188" spans="1:27" s="29" customFormat="1" ht="14.25" customHeight="1">
      <c r="A188" s="21">
        <v>185</v>
      </c>
      <c r="B188" s="38" t="s">
        <v>405</v>
      </c>
      <c r="C188" s="38" t="s">
        <v>406</v>
      </c>
      <c r="D188" s="39" t="s">
        <v>389</v>
      </c>
      <c r="E188" s="19">
        <v>14.4</v>
      </c>
      <c r="F188" s="20">
        <v>1</v>
      </c>
      <c r="G188" s="3">
        <f>(E188/1.06)*F188</f>
        <v>13.584905660377359</v>
      </c>
      <c r="H188" s="56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</row>
    <row r="189" spans="1:27" s="29" customFormat="1" ht="14.25" customHeight="1">
      <c r="A189" s="17">
        <v>186</v>
      </c>
      <c r="B189" s="30" t="s">
        <v>407</v>
      </c>
      <c r="C189" s="30" t="s">
        <v>408</v>
      </c>
      <c r="D189" s="30" t="s">
        <v>389</v>
      </c>
      <c r="E189" s="25">
        <v>6.5</v>
      </c>
      <c r="F189" s="22">
        <v>1</v>
      </c>
      <c r="G189" s="3">
        <f>(E189/1.06)*F189</f>
        <v>6.132075471698113</v>
      </c>
      <c r="H189" s="56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</row>
    <row r="190" spans="1:27" s="29" customFormat="1" ht="14.25" customHeight="1">
      <c r="A190" s="17">
        <v>187</v>
      </c>
      <c r="B190" s="18" t="s">
        <v>397</v>
      </c>
      <c r="C190" s="18" t="s">
        <v>409</v>
      </c>
      <c r="D190" s="18" t="s">
        <v>389</v>
      </c>
      <c r="E190" s="19">
        <v>16.6</v>
      </c>
      <c r="F190" s="4">
        <v>1</v>
      </c>
      <c r="G190" s="3">
        <f>(E190/1.06)*F190</f>
        <v>15.660377358490567</v>
      </c>
      <c r="H190" s="56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</row>
    <row r="191" spans="1:27" s="29" customFormat="1" ht="14.25" customHeight="1">
      <c r="A191" s="21">
        <v>188</v>
      </c>
      <c r="B191" s="30" t="s">
        <v>407</v>
      </c>
      <c r="C191" s="30" t="s">
        <v>410</v>
      </c>
      <c r="D191" s="30" t="s">
        <v>389</v>
      </c>
      <c r="E191" s="25">
        <v>11.9</v>
      </c>
      <c r="F191" s="22">
        <v>1</v>
      </c>
      <c r="G191" s="3">
        <f>(E191/1.06)*F191</f>
        <v>11.226415094339622</v>
      </c>
      <c r="H191" s="56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</row>
    <row r="192" spans="1:27" s="29" customFormat="1" ht="14.25" customHeight="1">
      <c r="A192" s="17">
        <v>189</v>
      </c>
      <c r="B192" s="30" t="s">
        <v>411</v>
      </c>
      <c r="C192" s="30" t="s">
        <v>412</v>
      </c>
      <c r="D192" s="30" t="s">
        <v>389</v>
      </c>
      <c r="E192" s="25">
        <v>15.28</v>
      </c>
      <c r="F192" s="22">
        <v>1</v>
      </c>
      <c r="G192" s="3">
        <f>(E192/1.06)*F192</f>
        <v>14.415094339622641</v>
      </c>
      <c r="H192" s="56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</row>
    <row r="193" spans="1:27" s="29" customFormat="1" ht="14.25" customHeight="1">
      <c r="A193" s="17">
        <v>190</v>
      </c>
      <c r="B193" s="29" t="s">
        <v>413</v>
      </c>
      <c r="C193" s="29" t="s">
        <v>414</v>
      </c>
      <c r="D193" s="30" t="s">
        <v>389</v>
      </c>
      <c r="E193" s="25">
        <v>14.4</v>
      </c>
      <c r="F193" s="20">
        <v>1</v>
      </c>
      <c r="G193" s="3">
        <f>(E193/1.06)*F193</f>
        <v>13.584905660377359</v>
      </c>
      <c r="H193" s="56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</row>
    <row r="194" spans="1:27" s="29" customFormat="1" ht="14.25" customHeight="1">
      <c r="A194" s="21">
        <v>191</v>
      </c>
      <c r="B194" s="41" t="s">
        <v>415</v>
      </c>
      <c r="C194" s="41" t="s">
        <v>416</v>
      </c>
      <c r="D194" s="41" t="s">
        <v>389</v>
      </c>
      <c r="E194" s="42">
        <v>18.7</v>
      </c>
      <c r="F194" s="20">
        <v>1</v>
      </c>
      <c r="G194" s="3">
        <f>(E194/1.06)*F194</f>
        <v>17.641509433962263</v>
      </c>
      <c r="H194" s="56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</row>
    <row r="195" spans="1:27" s="29" customFormat="1" ht="14.25" customHeight="1">
      <c r="A195" s="17">
        <v>192</v>
      </c>
      <c r="B195" s="46" t="s">
        <v>417</v>
      </c>
      <c r="C195" s="46" t="s">
        <v>418</v>
      </c>
      <c r="D195" s="47" t="s">
        <v>389</v>
      </c>
      <c r="E195" s="48">
        <v>9.9</v>
      </c>
      <c r="F195" s="22">
        <v>3</v>
      </c>
      <c r="G195" s="3">
        <f>(E195/1.06)*F195</f>
        <v>28.0188679245283</v>
      </c>
      <c r="H195" s="56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</row>
    <row r="196" spans="1:27" s="67" customFormat="1" ht="14.25" customHeight="1">
      <c r="A196" s="17">
        <v>193</v>
      </c>
      <c r="B196" s="29" t="s">
        <v>419</v>
      </c>
      <c r="C196" s="29" t="s">
        <v>420</v>
      </c>
      <c r="D196" s="29" t="s">
        <v>389</v>
      </c>
      <c r="E196" s="3">
        <v>16.82</v>
      </c>
      <c r="F196" s="22">
        <v>1</v>
      </c>
      <c r="G196" s="3">
        <f>(E196/1.06)*F196</f>
        <v>15.867924528301886</v>
      </c>
      <c r="H196" s="65"/>
      <c r="I196" s="66"/>
      <c r="J196" s="66"/>
      <c r="K196" s="66"/>
      <c r="L196" s="66"/>
      <c r="M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  <c r="Z196" s="66"/>
      <c r="AA196" s="66"/>
    </row>
    <row r="197" spans="1:27" s="29" customFormat="1" ht="14.25" customHeight="1">
      <c r="A197" s="21">
        <v>194</v>
      </c>
      <c r="B197" s="29" t="s">
        <v>419</v>
      </c>
      <c r="C197" s="29" t="s">
        <v>421</v>
      </c>
      <c r="D197" s="29" t="s">
        <v>389</v>
      </c>
      <c r="E197" s="3">
        <v>16.53</v>
      </c>
      <c r="F197" s="22">
        <v>1</v>
      </c>
      <c r="G197" s="3">
        <f>(E197/1.06)*F197</f>
        <v>15.59433962264151</v>
      </c>
      <c r="H197" s="56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</row>
    <row r="198" spans="1:27" s="29" customFormat="1" ht="14.25" customHeight="1">
      <c r="A198" s="17">
        <v>195</v>
      </c>
      <c r="B198" s="29" t="s">
        <v>419</v>
      </c>
      <c r="C198" s="29" t="s">
        <v>422</v>
      </c>
      <c r="D198" s="29" t="s">
        <v>389</v>
      </c>
      <c r="E198" s="3">
        <v>16.6</v>
      </c>
      <c r="F198" s="22">
        <v>1</v>
      </c>
      <c r="G198" s="3">
        <f>(E198/1.06)*F198</f>
        <v>15.660377358490567</v>
      </c>
      <c r="H198" s="56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</row>
    <row r="199" spans="1:27" s="29" customFormat="1" ht="14.25" customHeight="1">
      <c r="A199" s="17">
        <v>196</v>
      </c>
      <c r="B199" s="18" t="s">
        <v>423</v>
      </c>
      <c r="C199" s="18" t="s">
        <v>424</v>
      </c>
      <c r="D199" s="18" t="s">
        <v>389</v>
      </c>
      <c r="E199" s="19">
        <v>9.9</v>
      </c>
      <c r="F199" s="20">
        <v>1</v>
      </c>
      <c r="G199" s="3">
        <f>(E199/1.06)*F199</f>
        <v>9.339622641509434</v>
      </c>
      <c r="H199" s="56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</row>
    <row r="200" spans="1:27" s="29" customFormat="1" ht="14.25" customHeight="1">
      <c r="A200" s="21">
        <v>197</v>
      </c>
      <c r="B200" s="29" t="s">
        <v>425</v>
      </c>
      <c r="C200" s="29" t="s">
        <v>426</v>
      </c>
      <c r="D200" s="29" t="s">
        <v>389</v>
      </c>
      <c r="E200" s="3">
        <v>15.5</v>
      </c>
      <c r="F200" s="22">
        <v>3</v>
      </c>
      <c r="G200" s="3">
        <f>(E200/1.06)*F200</f>
        <v>43.867924528301884</v>
      </c>
      <c r="H200" s="56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</row>
    <row r="201" spans="1:27" s="29" customFormat="1" ht="14.25" customHeight="1">
      <c r="A201" s="17">
        <v>198</v>
      </c>
      <c r="B201" s="29" t="s">
        <v>427</v>
      </c>
      <c r="C201" s="29" t="s">
        <v>428</v>
      </c>
      <c r="D201" s="29" t="s">
        <v>389</v>
      </c>
      <c r="E201" s="3">
        <v>15.92</v>
      </c>
      <c r="F201" s="20">
        <v>1</v>
      </c>
      <c r="G201" s="3">
        <f>(E201/1.06)*F201</f>
        <v>15.018867924528301</v>
      </c>
      <c r="H201" s="56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</row>
    <row r="202" spans="1:27" s="29" customFormat="1" ht="14.25" customHeight="1">
      <c r="A202" s="17">
        <v>199</v>
      </c>
      <c r="B202" s="29" t="s">
        <v>427</v>
      </c>
      <c r="C202" s="29" t="s">
        <v>429</v>
      </c>
      <c r="D202" s="29" t="s">
        <v>389</v>
      </c>
      <c r="E202" s="3">
        <v>12.84</v>
      </c>
      <c r="F202" s="20">
        <v>1</v>
      </c>
      <c r="G202" s="3">
        <f>(E202/1.06)*F202</f>
        <v>12.11320754716981</v>
      </c>
      <c r="H202" s="56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</row>
    <row r="203" spans="1:27" s="29" customFormat="1" ht="14.25" customHeight="1">
      <c r="A203" s="21">
        <v>200</v>
      </c>
      <c r="B203" s="18" t="s">
        <v>430</v>
      </c>
      <c r="C203" s="18" t="s">
        <v>431</v>
      </c>
      <c r="D203" s="18" t="s">
        <v>389</v>
      </c>
      <c r="E203" s="19">
        <v>16.6</v>
      </c>
      <c r="F203" s="20">
        <v>1</v>
      </c>
      <c r="G203" s="3">
        <f>(E203/1.06)*F203</f>
        <v>15.660377358490567</v>
      </c>
      <c r="H203" s="56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</row>
    <row r="204" spans="1:27" s="29" customFormat="1" ht="14.25" customHeight="1">
      <c r="A204" s="17">
        <v>201</v>
      </c>
      <c r="B204" s="18" t="s">
        <v>432</v>
      </c>
      <c r="C204" s="18" t="s">
        <v>433</v>
      </c>
      <c r="D204" s="18" t="s">
        <v>389</v>
      </c>
      <c r="E204" s="19">
        <v>13.9</v>
      </c>
      <c r="F204" s="20">
        <v>1</v>
      </c>
      <c r="G204" s="3">
        <f>(E204/1.06)*F204</f>
        <v>13.11320754716981</v>
      </c>
      <c r="H204" s="56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</row>
    <row r="205" spans="1:27" s="29" customFormat="1" ht="14.25" customHeight="1">
      <c r="A205" s="17">
        <v>202</v>
      </c>
      <c r="B205" s="18" t="s">
        <v>434</v>
      </c>
      <c r="C205" s="18" t="s">
        <v>435</v>
      </c>
      <c r="D205" s="18" t="s">
        <v>389</v>
      </c>
      <c r="E205" s="19">
        <v>12.2</v>
      </c>
      <c r="F205" s="20">
        <v>1</v>
      </c>
      <c r="G205" s="3">
        <f>(E205/1.06)*F205</f>
        <v>11.509433962264149</v>
      </c>
      <c r="H205" s="56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</row>
    <row r="206" spans="1:27" s="70" customFormat="1" ht="14.25" customHeight="1">
      <c r="A206" s="21">
        <v>203</v>
      </c>
      <c r="B206" s="29" t="s">
        <v>436</v>
      </c>
      <c r="C206" s="29" t="s">
        <v>437</v>
      </c>
      <c r="D206" s="30" t="s">
        <v>389</v>
      </c>
      <c r="E206" s="25">
        <v>18.5</v>
      </c>
      <c r="F206" s="20">
        <v>1</v>
      </c>
      <c r="G206" s="3">
        <f>(E206/1.06)*F206</f>
        <v>17.452830188679243</v>
      </c>
      <c r="H206" s="68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9"/>
      <c r="U206" s="69"/>
      <c r="V206" s="69"/>
      <c r="W206" s="69"/>
      <c r="X206" s="69"/>
      <c r="Y206" s="69"/>
      <c r="Z206" s="69"/>
      <c r="AA206" s="69"/>
    </row>
    <row r="207" spans="1:27" s="29" customFormat="1" ht="14.25" customHeight="1">
      <c r="A207" s="17">
        <v>204</v>
      </c>
      <c r="B207" s="29" t="s">
        <v>438</v>
      </c>
      <c r="C207" s="29" t="s">
        <v>439</v>
      </c>
      <c r="D207" s="29" t="s">
        <v>389</v>
      </c>
      <c r="E207" s="3">
        <v>16.53</v>
      </c>
      <c r="F207" s="22">
        <v>3</v>
      </c>
      <c r="G207" s="3">
        <f>(E207/1.06)*F207</f>
        <v>46.783018867924525</v>
      </c>
      <c r="H207" s="56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</row>
    <row r="208" spans="1:27" s="29" customFormat="1" ht="14.25" customHeight="1">
      <c r="A208" s="17">
        <v>205</v>
      </c>
      <c r="B208" s="18" t="s">
        <v>440</v>
      </c>
      <c r="C208" s="18" t="s">
        <v>441</v>
      </c>
      <c r="D208" s="18" t="s">
        <v>389</v>
      </c>
      <c r="E208" s="19">
        <v>17.62</v>
      </c>
      <c r="F208" s="20">
        <v>2</v>
      </c>
      <c r="G208" s="3">
        <f>(E208/1.06)*F208</f>
        <v>33.24528301886792</v>
      </c>
      <c r="H208" s="56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</row>
    <row r="209" spans="1:27" s="29" customFormat="1" ht="14.25" customHeight="1">
      <c r="A209" s="21">
        <v>206</v>
      </c>
      <c r="B209" s="29" t="s">
        <v>432</v>
      </c>
      <c r="C209" s="29" t="s">
        <v>442</v>
      </c>
      <c r="D209" s="30" t="s">
        <v>389</v>
      </c>
      <c r="E209" s="25">
        <v>9.9</v>
      </c>
      <c r="F209" s="20">
        <v>1</v>
      </c>
      <c r="G209" s="3">
        <f>(E209/1.06)*F209</f>
        <v>9.339622641509434</v>
      </c>
      <c r="H209" s="56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</row>
    <row r="210" spans="1:27" s="29" customFormat="1" ht="14.25" customHeight="1">
      <c r="A210" s="17">
        <v>207</v>
      </c>
      <c r="B210" s="29" t="s">
        <v>443</v>
      </c>
      <c r="C210" s="29" t="s">
        <v>444</v>
      </c>
      <c r="D210" s="29" t="s">
        <v>389</v>
      </c>
      <c r="E210" s="3">
        <v>15.5</v>
      </c>
      <c r="F210" s="22">
        <v>5</v>
      </c>
      <c r="G210" s="3">
        <f>(E210/1.06)*F210</f>
        <v>73.11320754716981</v>
      </c>
      <c r="H210" s="56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</row>
    <row r="211" spans="1:27" s="29" customFormat="1" ht="14.25" customHeight="1">
      <c r="A211" s="17">
        <v>208</v>
      </c>
      <c r="B211" s="18" t="s">
        <v>445</v>
      </c>
      <c r="C211" s="18" t="s">
        <v>446</v>
      </c>
      <c r="D211" s="18" t="s">
        <v>389</v>
      </c>
      <c r="E211" s="19">
        <v>16.6</v>
      </c>
      <c r="F211" s="20">
        <v>1</v>
      </c>
      <c r="G211" s="3">
        <f>(E211/1.06)*F211</f>
        <v>15.660377358490567</v>
      </c>
      <c r="H211" s="56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</row>
    <row r="212" spans="1:27" s="29" customFormat="1" ht="14.25" customHeight="1">
      <c r="A212" s="21">
        <v>209</v>
      </c>
      <c r="B212" s="30" t="s">
        <v>447</v>
      </c>
      <c r="C212" s="30" t="s">
        <v>448</v>
      </c>
      <c r="D212" s="30" t="s">
        <v>389</v>
      </c>
      <c r="E212" s="25">
        <v>17.7</v>
      </c>
      <c r="F212" s="4">
        <v>1</v>
      </c>
      <c r="G212" s="3">
        <f>(E212/1.06)*F212</f>
        <v>16.69811320754717</v>
      </c>
      <c r="H212" s="56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</row>
    <row r="213" spans="1:27" s="29" customFormat="1" ht="14.25" customHeight="1">
      <c r="A213" s="17">
        <v>210</v>
      </c>
      <c r="B213" s="29" t="s">
        <v>432</v>
      </c>
      <c r="C213" s="29" t="s">
        <v>449</v>
      </c>
      <c r="D213" s="30" t="s">
        <v>389</v>
      </c>
      <c r="E213" s="25">
        <v>15.5</v>
      </c>
      <c r="F213" s="20">
        <v>1</v>
      </c>
      <c r="G213" s="3">
        <f>(E213/1.06)*F213</f>
        <v>14.622641509433961</v>
      </c>
      <c r="H213" s="56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</row>
    <row r="214" spans="1:27" s="29" customFormat="1" ht="14.25" customHeight="1">
      <c r="A214" s="17">
        <v>211</v>
      </c>
      <c r="B214" s="18" t="s">
        <v>445</v>
      </c>
      <c r="C214" s="18" t="s">
        <v>450</v>
      </c>
      <c r="D214" s="18" t="s">
        <v>389</v>
      </c>
      <c r="E214" s="19">
        <v>16.6</v>
      </c>
      <c r="F214" s="20">
        <v>1</v>
      </c>
      <c r="G214" s="3">
        <f>(E214/1.06)*F214</f>
        <v>15.660377358490567</v>
      </c>
      <c r="H214" s="56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</row>
    <row r="215" spans="1:7" ht="14.25" customHeight="1">
      <c r="A215" s="21">
        <v>212</v>
      </c>
      <c r="B215" s="18" t="s">
        <v>445</v>
      </c>
      <c r="C215" s="18" t="s">
        <v>451</v>
      </c>
      <c r="D215" s="18" t="s">
        <v>389</v>
      </c>
      <c r="E215" s="19">
        <v>16.9</v>
      </c>
      <c r="F215" s="20">
        <v>1</v>
      </c>
      <c r="G215" s="3">
        <f>(E215/1.06)*F215</f>
        <v>15.943396226415093</v>
      </c>
    </row>
    <row r="216" spans="1:7" ht="14.25" customHeight="1">
      <c r="A216" s="17">
        <v>213</v>
      </c>
      <c r="B216" s="29" t="s">
        <v>452</v>
      </c>
      <c r="C216" s="29" t="s">
        <v>453</v>
      </c>
      <c r="D216" s="30" t="s">
        <v>389</v>
      </c>
      <c r="E216" s="25">
        <v>11</v>
      </c>
      <c r="F216" s="22">
        <v>1</v>
      </c>
      <c r="G216" s="3">
        <f>(E216/1.06)*F216</f>
        <v>10.377358490566037</v>
      </c>
    </row>
    <row r="217" spans="1:7" ht="14.25" customHeight="1">
      <c r="A217" s="17">
        <v>214</v>
      </c>
      <c r="B217" s="29" t="s">
        <v>454</v>
      </c>
      <c r="C217" s="29" t="s">
        <v>455</v>
      </c>
      <c r="D217" s="30" t="s">
        <v>389</v>
      </c>
      <c r="E217" s="25">
        <v>17.7</v>
      </c>
      <c r="F217" s="22">
        <v>3</v>
      </c>
      <c r="G217" s="3">
        <f>(E217/1.06)*F217</f>
        <v>50.09433962264151</v>
      </c>
    </row>
    <row r="218" spans="1:7" ht="14.25" customHeight="1">
      <c r="A218" s="21">
        <v>215</v>
      </c>
      <c r="B218" s="29" t="s">
        <v>456</v>
      </c>
      <c r="C218" s="29" t="s">
        <v>457</v>
      </c>
      <c r="D218" s="30" t="s">
        <v>389</v>
      </c>
      <c r="E218" s="25">
        <v>18</v>
      </c>
      <c r="F218" s="20">
        <v>1</v>
      </c>
      <c r="G218" s="3">
        <f>(E218/1.06)*F218</f>
        <v>16.9811320754717</v>
      </c>
    </row>
    <row r="219" spans="1:7" ht="14.25" customHeight="1">
      <c r="A219" s="17">
        <v>216</v>
      </c>
      <c r="B219" s="18" t="s">
        <v>401</v>
      </c>
      <c r="C219" s="18" t="s">
        <v>458</v>
      </c>
      <c r="D219" s="18" t="s">
        <v>389</v>
      </c>
      <c r="E219" s="19">
        <v>16.8</v>
      </c>
      <c r="F219" s="20">
        <v>1</v>
      </c>
      <c r="G219" s="3">
        <f>(E219/1.06)*F219</f>
        <v>15.849056603773585</v>
      </c>
    </row>
    <row r="220" spans="1:7" ht="14.25" customHeight="1">
      <c r="A220" s="17">
        <v>217</v>
      </c>
      <c r="B220" s="18" t="s">
        <v>459</v>
      </c>
      <c r="C220" s="18" t="s">
        <v>460</v>
      </c>
      <c r="D220" s="18" t="s">
        <v>389</v>
      </c>
      <c r="E220" s="19">
        <v>17.7</v>
      </c>
      <c r="F220" s="20">
        <v>1</v>
      </c>
      <c r="G220" s="3">
        <f>(E220/1.06)*F220</f>
        <v>16.69811320754717</v>
      </c>
    </row>
    <row r="221" spans="1:7" ht="14.25" customHeight="1">
      <c r="A221" s="21">
        <v>218</v>
      </c>
      <c r="B221" s="38" t="s">
        <v>461</v>
      </c>
      <c r="C221" s="38" t="s">
        <v>462</v>
      </c>
      <c r="D221" s="39" t="s">
        <v>389</v>
      </c>
      <c r="E221" s="19">
        <v>13.3</v>
      </c>
      <c r="F221" s="4">
        <v>1</v>
      </c>
      <c r="G221" s="3">
        <f>(E221/1.06)*F221</f>
        <v>12.547169811320755</v>
      </c>
    </row>
    <row r="222" spans="1:7" ht="14.25" customHeight="1">
      <c r="A222" s="17">
        <v>219</v>
      </c>
      <c r="B222" s="29" t="s">
        <v>463</v>
      </c>
      <c r="C222" s="29" t="s">
        <v>464</v>
      </c>
      <c r="D222" s="30" t="s">
        <v>389</v>
      </c>
      <c r="E222" s="25">
        <v>9.9</v>
      </c>
      <c r="F222" s="22">
        <v>2</v>
      </c>
      <c r="G222" s="3">
        <f>(E222/1.06)*F222</f>
        <v>18.67924528301887</v>
      </c>
    </row>
    <row r="223" spans="1:7" ht="14.25" customHeight="1">
      <c r="A223" s="17">
        <v>220</v>
      </c>
      <c r="B223" s="27" t="s">
        <v>465</v>
      </c>
      <c r="C223" s="27" t="s">
        <v>466</v>
      </c>
      <c r="D223" s="27" t="s">
        <v>389</v>
      </c>
      <c r="E223" s="71">
        <v>8.8</v>
      </c>
      <c r="F223" s="20">
        <v>1</v>
      </c>
      <c r="G223" s="3">
        <f>(E223/1.06)*F223</f>
        <v>8.30188679245283</v>
      </c>
    </row>
    <row r="224" spans="1:7" ht="14.25" customHeight="1">
      <c r="A224" s="21">
        <v>221</v>
      </c>
      <c r="B224" s="18" t="s">
        <v>467</v>
      </c>
      <c r="C224" s="18" t="s">
        <v>468</v>
      </c>
      <c r="D224" s="18" t="s">
        <v>389</v>
      </c>
      <c r="E224" s="19">
        <v>16</v>
      </c>
      <c r="F224" s="20">
        <v>2</v>
      </c>
      <c r="G224" s="3">
        <f>(E224/1.06)*F224</f>
        <v>30.188679245283016</v>
      </c>
    </row>
    <row r="225" spans="1:7" ht="14.25" customHeight="1">
      <c r="A225" s="17">
        <v>222</v>
      </c>
      <c r="B225" s="18" t="s">
        <v>469</v>
      </c>
      <c r="C225" s="18" t="s">
        <v>470</v>
      </c>
      <c r="D225" s="18" t="s">
        <v>389</v>
      </c>
      <c r="E225" s="19">
        <v>14.35</v>
      </c>
      <c r="F225" s="20">
        <v>2</v>
      </c>
      <c r="G225" s="3">
        <f>(E225/1.06)*F225</f>
        <v>27.075471698113205</v>
      </c>
    </row>
    <row r="226" spans="1:7" ht="14.25" customHeight="1">
      <c r="A226" s="17">
        <v>223</v>
      </c>
      <c r="B226" s="18" t="s">
        <v>471</v>
      </c>
      <c r="C226" s="18" t="s">
        <v>472</v>
      </c>
      <c r="D226" s="18" t="s">
        <v>389</v>
      </c>
      <c r="E226" s="19">
        <v>18.71</v>
      </c>
      <c r="F226" s="20">
        <v>2</v>
      </c>
      <c r="G226" s="3">
        <f>(E226/1.06)*F226</f>
        <v>35.30188679245283</v>
      </c>
    </row>
    <row r="227" spans="1:7" ht="14.25" customHeight="1">
      <c r="A227" s="21">
        <v>224</v>
      </c>
      <c r="B227" s="29" t="s">
        <v>473</v>
      </c>
      <c r="C227" s="29" t="s">
        <v>474</v>
      </c>
      <c r="D227" s="29" t="s">
        <v>389</v>
      </c>
      <c r="E227" s="3">
        <v>14.33</v>
      </c>
      <c r="F227" s="20">
        <v>1</v>
      </c>
      <c r="G227" s="3">
        <f>(E227/1.06)*F227</f>
        <v>13.518867924528301</v>
      </c>
    </row>
    <row r="228" spans="1:7" ht="14.25" customHeight="1">
      <c r="A228" s="17">
        <v>225</v>
      </c>
      <c r="B228" s="18" t="s">
        <v>475</v>
      </c>
      <c r="C228" s="18" t="s">
        <v>476</v>
      </c>
      <c r="D228" s="18" t="s">
        <v>389</v>
      </c>
      <c r="E228" s="19">
        <v>9.9</v>
      </c>
      <c r="F228" s="20">
        <v>1</v>
      </c>
      <c r="G228" s="3">
        <f>(E228/1.06)*F228</f>
        <v>9.339622641509434</v>
      </c>
    </row>
    <row r="229" spans="1:7" ht="14.25" customHeight="1">
      <c r="A229" s="17">
        <v>226</v>
      </c>
      <c r="B229" s="18" t="s">
        <v>454</v>
      </c>
      <c r="C229" s="18" t="s">
        <v>477</v>
      </c>
      <c r="D229" s="18" t="s">
        <v>389</v>
      </c>
      <c r="E229" s="19">
        <v>15</v>
      </c>
      <c r="F229" s="20">
        <v>2</v>
      </c>
      <c r="G229" s="3">
        <f>(E229/1.06)*F229</f>
        <v>28.30188679245283</v>
      </c>
    </row>
    <row r="230" spans="1:7" ht="14.25" customHeight="1">
      <c r="A230" s="21">
        <v>227</v>
      </c>
      <c r="B230" s="63" t="s">
        <v>478</v>
      </c>
      <c r="C230" s="29" t="s">
        <v>479</v>
      </c>
      <c r="D230" s="30" t="s">
        <v>389</v>
      </c>
      <c r="E230" s="25">
        <v>9.9</v>
      </c>
      <c r="F230" s="20">
        <v>1</v>
      </c>
      <c r="G230" s="3">
        <f>(E230/1.06)*F230</f>
        <v>9.339622641509434</v>
      </c>
    </row>
    <row r="231" spans="1:7" ht="14.25" customHeight="1">
      <c r="A231" s="17">
        <v>228</v>
      </c>
      <c r="B231" s="18" t="s">
        <v>430</v>
      </c>
      <c r="C231" s="18" t="s">
        <v>480</v>
      </c>
      <c r="D231" s="36" t="s">
        <v>389</v>
      </c>
      <c r="E231" s="19">
        <v>16.6</v>
      </c>
      <c r="F231" s="20">
        <v>1</v>
      </c>
      <c r="G231" s="3">
        <f>(E231/1.06)*F231</f>
        <v>15.660377358490567</v>
      </c>
    </row>
    <row r="232" spans="1:7" ht="14.25" customHeight="1">
      <c r="A232" s="17">
        <v>229</v>
      </c>
      <c r="B232" s="29" t="s">
        <v>481</v>
      </c>
      <c r="C232" s="29" t="s">
        <v>482</v>
      </c>
      <c r="D232" s="29" t="s">
        <v>389</v>
      </c>
      <c r="E232" s="3">
        <v>16.6</v>
      </c>
      <c r="F232" s="22">
        <v>4</v>
      </c>
      <c r="G232" s="3">
        <f>(E232/1.06)*F232</f>
        <v>62.64150943396227</v>
      </c>
    </row>
    <row r="233" spans="1:7" ht="14.25" customHeight="1">
      <c r="A233" s="21">
        <v>230</v>
      </c>
      <c r="B233" s="29" t="s">
        <v>483</v>
      </c>
      <c r="C233" s="29" t="s">
        <v>484</v>
      </c>
      <c r="D233" s="30" t="s">
        <v>389</v>
      </c>
      <c r="E233" s="25">
        <v>9.9</v>
      </c>
      <c r="F233" s="4">
        <v>2</v>
      </c>
      <c r="G233" s="3">
        <f>(E233/1.06)*F233</f>
        <v>18.67924528301887</v>
      </c>
    </row>
    <row r="234" spans="1:7" ht="26.25" customHeight="1">
      <c r="A234" s="17">
        <v>231</v>
      </c>
      <c r="B234" s="38"/>
      <c r="C234" s="38" t="s">
        <v>485</v>
      </c>
      <c r="D234" s="39" t="s">
        <v>486</v>
      </c>
      <c r="E234" s="19">
        <v>15</v>
      </c>
      <c r="F234" s="4">
        <v>1</v>
      </c>
      <c r="G234" s="3">
        <f>(E234/1.06)*F234</f>
        <v>14.150943396226415</v>
      </c>
    </row>
    <row r="235" spans="1:7" ht="26.25" customHeight="1">
      <c r="A235" s="17">
        <v>232</v>
      </c>
      <c r="B235" s="18" t="s">
        <v>487</v>
      </c>
      <c r="C235" s="18" t="s">
        <v>488</v>
      </c>
      <c r="D235" s="36" t="s">
        <v>489</v>
      </c>
      <c r="E235" s="19">
        <v>50</v>
      </c>
      <c r="F235" s="4">
        <v>1</v>
      </c>
      <c r="G235" s="3">
        <f>(E235/1.06)*F235</f>
        <v>47.16981132075472</v>
      </c>
    </row>
    <row r="236" spans="1:7" ht="14.25" customHeight="1">
      <c r="A236" s="21">
        <v>233</v>
      </c>
      <c r="B236" s="38" t="s">
        <v>490</v>
      </c>
      <c r="C236" s="38" t="s">
        <v>491</v>
      </c>
      <c r="D236" s="39" t="s">
        <v>492</v>
      </c>
      <c r="E236" s="19">
        <v>20</v>
      </c>
      <c r="F236" s="4">
        <v>1</v>
      </c>
      <c r="G236" s="3">
        <f>(E236/1.06)*F236</f>
        <v>18.867924528301884</v>
      </c>
    </row>
    <row r="237" spans="1:7" ht="14.25" customHeight="1">
      <c r="A237" s="17">
        <v>234</v>
      </c>
      <c r="B237" s="30" t="s">
        <v>493</v>
      </c>
      <c r="C237" s="30" t="s">
        <v>494</v>
      </c>
      <c r="D237" s="30" t="s">
        <v>495</v>
      </c>
      <c r="E237" s="25">
        <v>9.29</v>
      </c>
      <c r="F237" s="4">
        <v>1</v>
      </c>
      <c r="G237" s="3">
        <f>(E237/1.06)*F237</f>
        <v>8.764150943396226</v>
      </c>
    </row>
    <row r="238" spans="1:7" ht="26.25" customHeight="1">
      <c r="A238" s="17">
        <v>235</v>
      </c>
      <c r="B238" s="18" t="s">
        <v>496</v>
      </c>
      <c r="C238" s="18" t="s">
        <v>497</v>
      </c>
      <c r="D238" s="36" t="s">
        <v>498</v>
      </c>
      <c r="E238" s="19">
        <v>19.18</v>
      </c>
      <c r="F238" s="4">
        <v>1</v>
      </c>
      <c r="G238" s="3">
        <f>(E238/1.06)*F238</f>
        <v>18.09433962264151</v>
      </c>
    </row>
    <row r="239" spans="1:7" ht="14.25" customHeight="1">
      <c r="A239" s="21">
        <v>236</v>
      </c>
      <c r="B239" s="38" t="s">
        <v>499</v>
      </c>
      <c r="C239" s="38" t="s">
        <v>500</v>
      </c>
      <c r="D239" s="39" t="s">
        <v>501</v>
      </c>
      <c r="E239" s="19">
        <v>29.2</v>
      </c>
      <c r="F239" s="4">
        <v>1</v>
      </c>
      <c r="G239" s="3">
        <f>(E239/1.06)*F239</f>
        <v>27.547169811320753</v>
      </c>
    </row>
    <row r="240" spans="1:7" ht="14.25" customHeight="1">
      <c r="A240" s="17">
        <v>237</v>
      </c>
      <c r="B240" s="18" t="s">
        <v>502</v>
      </c>
      <c r="C240" s="18" t="s">
        <v>503</v>
      </c>
      <c r="D240" s="18" t="s">
        <v>504</v>
      </c>
      <c r="E240" s="19">
        <v>20</v>
      </c>
      <c r="F240" s="4">
        <v>1</v>
      </c>
      <c r="G240" s="3">
        <f>(E240/1.06)*F240</f>
        <v>18.867924528301884</v>
      </c>
    </row>
    <row r="241" spans="1:7" ht="26.25" customHeight="1">
      <c r="A241" s="17">
        <v>238</v>
      </c>
      <c r="B241" s="18" t="s">
        <v>505</v>
      </c>
      <c r="C241" s="18" t="s">
        <v>506</v>
      </c>
      <c r="D241" s="18" t="s">
        <v>507</v>
      </c>
      <c r="E241" s="19">
        <v>12</v>
      </c>
      <c r="F241" s="4">
        <v>1</v>
      </c>
      <c r="G241" s="3">
        <f>(E241/1.06)*F241</f>
        <v>11.320754716981131</v>
      </c>
    </row>
    <row r="242" spans="1:7" ht="26.25" customHeight="1">
      <c r="A242" s="21">
        <v>239</v>
      </c>
      <c r="B242" s="18" t="s">
        <v>508</v>
      </c>
      <c r="C242" s="18" t="s">
        <v>509</v>
      </c>
      <c r="D242" s="18" t="s">
        <v>507</v>
      </c>
      <c r="E242" s="19">
        <v>9</v>
      </c>
      <c r="F242" s="4">
        <v>1</v>
      </c>
      <c r="G242" s="3">
        <f>(E242/1.06)*F242</f>
        <v>8.49056603773585</v>
      </c>
    </row>
    <row r="243" spans="1:7" ht="14.25" customHeight="1">
      <c r="A243" s="17">
        <v>240</v>
      </c>
      <c r="B243" s="18" t="s">
        <v>510</v>
      </c>
      <c r="C243" s="18" t="s">
        <v>511</v>
      </c>
      <c r="D243" s="36" t="s">
        <v>512</v>
      </c>
      <c r="E243" s="19">
        <v>13.5</v>
      </c>
      <c r="F243" s="20">
        <v>2</v>
      </c>
      <c r="G243" s="3">
        <f>(E243/1.06)*F243</f>
        <v>25.471698113207545</v>
      </c>
    </row>
    <row r="244" spans="1:7" ht="14.25" customHeight="1">
      <c r="A244" s="17">
        <v>241</v>
      </c>
      <c r="B244" s="18" t="s">
        <v>513</v>
      </c>
      <c r="C244" s="18" t="s">
        <v>514</v>
      </c>
      <c r="D244" s="18" t="s">
        <v>512</v>
      </c>
      <c r="E244" s="19">
        <v>11.1</v>
      </c>
      <c r="F244" s="22">
        <v>1</v>
      </c>
      <c r="G244" s="3">
        <f>(E244/1.06)*F244</f>
        <v>10.471698113207546</v>
      </c>
    </row>
    <row r="245" spans="1:7" ht="14.25" customHeight="1">
      <c r="A245" s="21">
        <v>242</v>
      </c>
      <c r="B245" s="31" t="s">
        <v>515</v>
      </c>
      <c r="C245" s="32" t="s">
        <v>516</v>
      </c>
      <c r="D245" s="33" t="s">
        <v>512</v>
      </c>
      <c r="E245" s="34">
        <v>12.25</v>
      </c>
      <c r="F245" s="22">
        <v>3</v>
      </c>
      <c r="G245" s="3">
        <f>(E245/1.06)*F245</f>
        <v>34.66981132075472</v>
      </c>
    </row>
    <row r="246" spans="1:7" ht="14.25" customHeight="1">
      <c r="A246" s="17">
        <v>243</v>
      </c>
      <c r="B246" s="18" t="s">
        <v>517</v>
      </c>
      <c r="C246" s="18" t="s">
        <v>518</v>
      </c>
      <c r="D246" s="36" t="s">
        <v>519</v>
      </c>
      <c r="E246" s="19">
        <v>15</v>
      </c>
      <c r="F246" s="4">
        <v>1</v>
      </c>
      <c r="G246" s="3">
        <f>(E246/1.06)*F246</f>
        <v>14.150943396226415</v>
      </c>
    </row>
    <row r="247" spans="1:7" ht="14.25" customHeight="1">
      <c r="A247" s="17">
        <v>244</v>
      </c>
      <c r="B247" s="38" t="s">
        <v>520</v>
      </c>
      <c r="C247" s="38" t="s">
        <v>521</v>
      </c>
      <c r="D247" s="39" t="s">
        <v>519</v>
      </c>
      <c r="E247" s="19">
        <v>15.2</v>
      </c>
      <c r="F247" s="4">
        <v>1</v>
      </c>
      <c r="G247" s="3">
        <f>(E247/1.06)*F247</f>
        <v>14.339622641509433</v>
      </c>
    </row>
    <row r="248" spans="1:7" ht="26.25" customHeight="1">
      <c r="A248" s="21">
        <v>245</v>
      </c>
      <c r="B248" s="38" t="s">
        <v>522</v>
      </c>
      <c r="C248" s="38" t="s">
        <v>523</v>
      </c>
      <c r="D248" s="39" t="s">
        <v>519</v>
      </c>
      <c r="E248" s="19">
        <v>13</v>
      </c>
      <c r="F248" s="4">
        <v>1</v>
      </c>
      <c r="G248" s="3">
        <f>(E248/1.06)*F248</f>
        <v>12.264150943396226</v>
      </c>
    </row>
    <row r="249" spans="1:7" ht="14.25" customHeight="1">
      <c r="A249" s="17">
        <v>246</v>
      </c>
      <c r="B249" s="38"/>
      <c r="C249" s="38" t="s">
        <v>524</v>
      </c>
      <c r="D249" s="39" t="s">
        <v>519</v>
      </c>
      <c r="E249" s="19">
        <v>12.1</v>
      </c>
      <c r="F249" s="4">
        <v>1</v>
      </c>
      <c r="G249" s="3">
        <f>(E249/1.06)*F249</f>
        <v>11.415094339622641</v>
      </c>
    </row>
    <row r="250" spans="1:7" ht="14.25" customHeight="1">
      <c r="A250" s="17">
        <v>247</v>
      </c>
      <c r="B250" s="18" t="s">
        <v>525</v>
      </c>
      <c r="C250" s="18" t="s">
        <v>526</v>
      </c>
      <c r="D250" s="18" t="s">
        <v>527</v>
      </c>
      <c r="E250" s="19">
        <v>17.89</v>
      </c>
      <c r="F250" s="4">
        <v>1</v>
      </c>
      <c r="G250" s="3">
        <f>(E250/1.06)*F250</f>
        <v>16.87735849056604</v>
      </c>
    </row>
    <row r="251" spans="1:7" ht="14.25" customHeight="1">
      <c r="A251" s="21">
        <v>248</v>
      </c>
      <c r="B251" s="29" t="s">
        <v>528</v>
      </c>
      <c r="C251" s="29" t="s">
        <v>529</v>
      </c>
      <c r="D251" s="29" t="s">
        <v>527</v>
      </c>
      <c r="E251" s="3">
        <v>17.15</v>
      </c>
      <c r="F251" s="4">
        <v>1</v>
      </c>
      <c r="G251" s="3">
        <f>(E251/1.06)*F251</f>
        <v>16.179245283018865</v>
      </c>
    </row>
    <row r="252" spans="1:7" ht="26.25" customHeight="1">
      <c r="A252" s="17">
        <v>249</v>
      </c>
      <c r="B252" s="38" t="s">
        <v>530</v>
      </c>
      <c r="C252" s="38" t="s">
        <v>531</v>
      </c>
      <c r="D252" s="39" t="s">
        <v>532</v>
      </c>
      <c r="E252" s="19">
        <v>11.7</v>
      </c>
      <c r="F252" s="4">
        <v>1</v>
      </c>
      <c r="G252" s="3">
        <f>(E252/1.06)*F252</f>
        <v>11.037735849056602</v>
      </c>
    </row>
    <row r="253" spans="1:7" ht="14.25" customHeight="1">
      <c r="A253" s="17">
        <v>250</v>
      </c>
      <c r="B253" s="18" t="s">
        <v>533</v>
      </c>
      <c r="C253" s="18" t="s">
        <v>534</v>
      </c>
      <c r="D253" s="36" t="s">
        <v>535</v>
      </c>
      <c r="E253" s="19">
        <v>10</v>
      </c>
      <c r="F253" s="4">
        <v>1</v>
      </c>
      <c r="G253" s="3">
        <f>(E253/1.06)*F253</f>
        <v>9.433962264150942</v>
      </c>
    </row>
    <row r="254" spans="1:7" ht="14.25" customHeight="1">
      <c r="A254" s="21">
        <v>251</v>
      </c>
      <c r="B254" s="18"/>
      <c r="C254" s="18" t="s">
        <v>536</v>
      </c>
      <c r="D254" s="18" t="s">
        <v>537</v>
      </c>
      <c r="E254" s="19">
        <v>13.3</v>
      </c>
      <c r="F254" s="4">
        <v>1</v>
      </c>
      <c r="G254" s="3">
        <f>(E254/1.06)*F254</f>
        <v>12.547169811320755</v>
      </c>
    </row>
    <row r="255" spans="1:7" ht="14.25" customHeight="1">
      <c r="A255" s="17">
        <v>252</v>
      </c>
      <c r="B255" s="18"/>
      <c r="C255" s="18" t="s">
        <v>538</v>
      </c>
      <c r="D255" s="18" t="s">
        <v>537</v>
      </c>
      <c r="E255" s="19">
        <v>13.3</v>
      </c>
      <c r="F255" s="4">
        <v>1</v>
      </c>
      <c r="G255" s="3">
        <f>(E255/1.06)*F255</f>
        <v>12.547169811320755</v>
      </c>
    </row>
    <row r="256" spans="1:7" ht="14.25" customHeight="1">
      <c r="A256" s="17">
        <v>253</v>
      </c>
      <c r="B256" s="29" t="s">
        <v>539</v>
      </c>
      <c r="C256" s="29" t="s">
        <v>540</v>
      </c>
      <c r="D256" s="29" t="s">
        <v>541</v>
      </c>
      <c r="E256" s="3">
        <v>15</v>
      </c>
      <c r="F256" s="4">
        <v>1</v>
      </c>
      <c r="G256" s="3">
        <f>(E256/1.06)*F256</f>
        <v>14.150943396226415</v>
      </c>
    </row>
    <row r="257" spans="1:7" ht="14.25" customHeight="1">
      <c r="A257" s="21">
        <v>254</v>
      </c>
      <c r="B257" s="18" t="s">
        <v>542</v>
      </c>
      <c r="C257" s="18" t="s">
        <v>543</v>
      </c>
      <c r="D257" s="36" t="s">
        <v>544</v>
      </c>
      <c r="E257" s="19">
        <v>15.55</v>
      </c>
      <c r="F257" s="4">
        <v>1</v>
      </c>
      <c r="G257" s="3">
        <f>(E257/1.06)*F257</f>
        <v>14.669811320754716</v>
      </c>
    </row>
    <row r="258" spans="1:7" ht="14.25" customHeight="1">
      <c r="A258" s="17">
        <v>255</v>
      </c>
      <c r="B258" s="29" t="s">
        <v>545</v>
      </c>
      <c r="C258" s="29" t="s">
        <v>546</v>
      </c>
      <c r="D258" s="30" t="s">
        <v>547</v>
      </c>
      <c r="E258" s="25">
        <v>14.3</v>
      </c>
      <c r="F258" s="4">
        <v>1</v>
      </c>
      <c r="G258" s="3">
        <f>(E258/1.06)*F258</f>
        <v>13.49056603773585</v>
      </c>
    </row>
    <row r="259" spans="1:7" ht="14.25" customHeight="1">
      <c r="A259" s="17">
        <v>256</v>
      </c>
      <c r="B259" s="53" t="s">
        <v>548</v>
      </c>
      <c r="C259" s="28" t="s">
        <v>549</v>
      </c>
      <c r="D259" s="53" t="s">
        <v>547</v>
      </c>
      <c r="E259" s="54">
        <v>14.4</v>
      </c>
      <c r="F259" s="4">
        <v>1</v>
      </c>
      <c r="G259" s="3">
        <f>(E259/1.06)*F259</f>
        <v>13.584905660377359</v>
      </c>
    </row>
    <row r="260" spans="1:7" ht="18" customHeight="1">
      <c r="A260" s="21">
        <v>257</v>
      </c>
      <c r="B260" s="29" t="s">
        <v>550</v>
      </c>
      <c r="C260" s="29" t="s">
        <v>551</v>
      </c>
      <c r="D260" s="30" t="s">
        <v>547</v>
      </c>
      <c r="E260" s="25">
        <v>9.9</v>
      </c>
      <c r="F260" s="4">
        <v>1</v>
      </c>
      <c r="G260" s="3">
        <f>(E260/1.06)*F260</f>
        <v>9.339622641509434</v>
      </c>
    </row>
    <row r="261" spans="1:7" ht="14.25" customHeight="1">
      <c r="A261" s="17">
        <v>258</v>
      </c>
      <c r="B261" s="18" t="s">
        <v>552</v>
      </c>
      <c r="C261" s="18" t="s">
        <v>553</v>
      </c>
      <c r="D261" s="18" t="s">
        <v>554</v>
      </c>
      <c r="E261" s="19">
        <v>12</v>
      </c>
      <c r="F261" s="20">
        <v>2</v>
      </c>
      <c r="G261" s="3">
        <f>(E261/1.06)*F261</f>
        <v>22.641509433962263</v>
      </c>
    </row>
    <row r="262" spans="1:7" ht="14.25" customHeight="1">
      <c r="A262" s="17">
        <v>259</v>
      </c>
      <c r="B262" s="38" t="s">
        <v>555</v>
      </c>
      <c r="C262" s="38" t="s">
        <v>556</v>
      </c>
      <c r="D262" s="39" t="s">
        <v>554</v>
      </c>
      <c r="E262" s="19">
        <v>11</v>
      </c>
      <c r="F262" s="4">
        <v>1</v>
      </c>
      <c r="G262" s="3">
        <f>(E262/1.06)*F262</f>
        <v>10.377358490566037</v>
      </c>
    </row>
    <row r="263" spans="1:7" ht="14.25" customHeight="1">
      <c r="A263" s="21">
        <v>260</v>
      </c>
      <c r="B263" s="29"/>
      <c r="C263" s="18" t="s">
        <v>557</v>
      </c>
      <c r="D263" s="30" t="s">
        <v>554</v>
      </c>
      <c r="E263" s="3">
        <v>28</v>
      </c>
      <c r="F263" s="4">
        <v>1</v>
      </c>
      <c r="G263" s="3">
        <f>(E263/1.06)*F263</f>
        <v>26.41509433962264</v>
      </c>
    </row>
    <row r="264" spans="1:7" ht="14.25" customHeight="1">
      <c r="A264" s="17">
        <v>261</v>
      </c>
      <c r="B264" s="18" t="s">
        <v>558</v>
      </c>
      <c r="C264" s="18" t="s">
        <v>559</v>
      </c>
      <c r="D264" s="36" t="s">
        <v>554</v>
      </c>
      <c r="E264" s="19">
        <v>19</v>
      </c>
      <c r="F264" s="4">
        <v>1</v>
      </c>
      <c r="G264" s="3">
        <f>(E264/1.06)*F264</f>
        <v>17.92452830188679</v>
      </c>
    </row>
    <row r="265" spans="1:7" ht="14.25" customHeight="1">
      <c r="A265" s="17">
        <v>262</v>
      </c>
      <c r="B265" s="29" t="s">
        <v>560</v>
      </c>
      <c r="C265" s="29" t="s">
        <v>561</v>
      </c>
      <c r="D265" s="29" t="s">
        <v>554</v>
      </c>
      <c r="E265" s="3">
        <v>18.91</v>
      </c>
      <c r="F265" s="4">
        <v>1</v>
      </c>
      <c r="G265" s="3">
        <f>(E265/1.06)*F265</f>
        <v>17.839622641509433</v>
      </c>
    </row>
    <row r="266" spans="1:7" ht="14.25" customHeight="1">
      <c r="A266" s="21">
        <v>263</v>
      </c>
      <c r="B266" s="38" t="s">
        <v>562</v>
      </c>
      <c r="C266" s="38" t="s">
        <v>563</v>
      </c>
      <c r="D266" s="39" t="s">
        <v>554</v>
      </c>
      <c r="E266" s="19">
        <v>18</v>
      </c>
      <c r="F266" s="4">
        <v>1</v>
      </c>
      <c r="G266" s="3">
        <f>(E266/1.06)*F266</f>
        <v>16.9811320754717</v>
      </c>
    </row>
    <row r="267" spans="1:7" ht="14.25" customHeight="1">
      <c r="A267" s="17">
        <v>264</v>
      </c>
      <c r="B267" s="18" t="s">
        <v>564</v>
      </c>
      <c r="C267" s="18" t="s">
        <v>565</v>
      </c>
      <c r="D267" s="36" t="s">
        <v>554</v>
      </c>
      <c r="E267" s="19">
        <v>15</v>
      </c>
      <c r="F267" s="4">
        <v>1</v>
      </c>
      <c r="G267" s="3">
        <f>(E267/1.06)*F267</f>
        <v>14.150943396226415</v>
      </c>
    </row>
    <row r="268" spans="1:7" ht="14.25" customHeight="1">
      <c r="A268" s="17">
        <v>265</v>
      </c>
      <c r="B268" s="18" t="s">
        <v>566</v>
      </c>
      <c r="C268" s="18" t="s">
        <v>567</v>
      </c>
      <c r="D268" s="36" t="s">
        <v>554</v>
      </c>
      <c r="E268" s="19">
        <v>17</v>
      </c>
      <c r="F268" s="4">
        <v>1</v>
      </c>
      <c r="G268" s="3">
        <f>(E268/1.06)*F268</f>
        <v>16.037735849056602</v>
      </c>
    </row>
    <row r="269" spans="1:7" ht="14.25" customHeight="1">
      <c r="A269" s="21">
        <v>266</v>
      </c>
      <c r="B269" s="29" t="s">
        <v>568</v>
      </c>
      <c r="C269" s="29" t="s">
        <v>569</v>
      </c>
      <c r="D269" s="29" t="s">
        <v>570</v>
      </c>
      <c r="E269" s="3">
        <v>15.37</v>
      </c>
      <c r="F269" s="4">
        <v>1</v>
      </c>
      <c r="G269" s="3">
        <f>(E269/1.06)*F269</f>
        <v>14.499999999999998</v>
      </c>
    </row>
    <row r="270" spans="1:7" ht="14.25" customHeight="1">
      <c r="A270" s="17">
        <v>267</v>
      </c>
      <c r="B270" s="18" t="s">
        <v>571</v>
      </c>
      <c r="C270" s="18" t="s">
        <v>572</v>
      </c>
      <c r="D270" s="18" t="s">
        <v>573</v>
      </c>
      <c r="E270" s="19">
        <v>12</v>
      </c>
      <c r="F270" s="4">
        <v>1</v>
      </c>
      <c r="G270" s="3">
        <f>(E270/1.06)*F270</f>
        <v>11.320754716981131</v>
      </c>
    </row>
    <row r="271" spans="1:7" ht="14.25" customHeight="1">
      <c r="A271" s="17">
        <v>268</v>
      </c>
      <c r="B271" s="18" t="s">
        <v>574</v>
      </c>
      <c r="C271" s="18" t="s">
        <v>575</v>
      </c>
      <c r="D271" s="18" t="s">
        <v>573</v>
      </c>
      <c r="E271" s="19">
        <v>16.15</v>
      </c>
      <c r="F271" s="4">
        <v>1</v>
      </c>
      <c r="G271" s="3">
        <f>(E271/1.06)*F271</f>
        <v>15.235849056603772</v>
      </c>
    </row>
    <row r="272" spans="1:7" ht="14.25" customHeight="1">
      <c r="A272" s="21">
        <v>269</v>
      </c>
      <c r="B272" s="18" t="s">
        <v>576</v>
      </c>
      <c r="C272" s="18" t="s">
        <v>577</v>
      </c>
      <c r="D272" s="18" t="s">
        <v>578</v>
      </c>
      <c r="E272" s="19">
        <v>7.9</v>
      </c>
      <c r="F272" s="4">
        <v>1</v>
      </c>
      <c r="G272" s="3">
        <f>(E272/1.06)*F272</f>
        <v>7.452830188679245</v>
      </c>
    </row>
    <row r="273" spans="1:7" ht="14.25" customHeight="1">
      <c r="A273" s="17">
        <v>270</v>
      </c>
      <c r="B273" s="18" t="s">
        <v>579</v>
      </c>
      <c r="C273" s="18" t="s">
        <v>580</v>
      </c>
      <c r="D273" s="18" t="s">
        <v>581</v>
      </c>
      <c r="E273" s="19">
        <v>11</v>
      </c>
      <c r="F273" s="20">
        <v>1</v>
      </c>
      <c r="G273" s="3">
        <f>(E273/1.06)*F273</f>
        <v>10.377358490566037</v>
      </c>
    </row>
    <row r="274" spans="1:7" ht="14.25" customHeight="1">
      <c r="A274" s="17">
        <v>271</v>
      </c>
      <c r="B274" s="40" t="s">
        <v>582</v>
      </c>
      <c r="C274" s="40" t="s">
        <v>583</v>
      </c>
      <c r="D274" s="41" t="s">
        <v>581</v>
      </c>
      <c r="E274" s="42">
        <v>17</v>
      </c>
      <c r="F274" s="43">
        <v>2</v>
      </c>
      <c r="G274" s="3">
        <f>(E274/1.06)*F274</f>
        <v>32.075471698113205</v>
      </c>
    </row>
    <row r="275" spans="1:7" ht="14.25" customHeight="1">
      <c r="A275" s="21">
        <v>272</v>
      </c>
      <c r="B275" s="30" t="s">
        <v>493</v>
      </c>
      <c r="C275" s="30" t="s">
        <v>584</v>
      </c>
      <c r="D275" s="30" t="s">
        <v>585</v>
      </c>
      <c r="E275" s="25">
        <v>15.98</v>
      </c>
      <c r="F275" s="22">
        <v>1</v>
      </c>
      <c r="G275" s="3">
        <f>(E275/1.06)*F275</f>
        <v>15.075471698113207</v>
      </c>
    </row>
    <row r="276" spans="1:7" ht="14.25" customHeight="1">
      <c r="A276" s="17">
        <v>273</v>
      </c>
      <c r="B276" s="38" t="s">
        <v>586</v>
      </c>
      <c r="C276" s="38" t="s">
        <v>587</v>
      </c>
      <c r="D276" s="39" t="s">
        <v>588</v>
      </c>
      <c r="E276" s="19">
        <v>31.8</v>
      </c>
      <c r="F276" s="22">
        <v>1</v>
      </c>
      <c r="G276" s="3">
        <f>(E276/1.06)*F276</f>
        <v>30</v>
      </c>
    </row>
    <row r="277" spans="1:7" ht="14.25" customHeight="1">
      <c r="A277" s="17">
        <v>274</v>
      </c>
      <c r="B277" s="38" t="s">
        <v>589</v>
      </c>
      <c r="C277" s="38" t="s">
        <v>590</v>
      </c>
      <c r="D277" s="39" t="s">
        <v>588</v>
      </c>
      <c r="E277" s="19">
        <v>29.7</v>
      </c>
      <c r="F277" s="20">
        <v>1</v>
      </c>
      <c r="G277" s="3">
        <f>(E277/1.06)*F277</f>
        <v>28.0188679245283</v>
      </c>
    </row>
    <row r="278" spans="1:7" ht="14.25" customHeight="1">
      <c r="A278" s="21">
        <v>275</v>
      </c>
      <c r="B278" s="38"/>
      <c r="C278" s="38" t="s">
        <v>591</v>
      </c>
      <c r="D278" s="39" t="s">
        <v>588</v>
      </c>
      <c r="E278" s="19">
        <v>26.5</v>
      </c>
      <c r="F278" s="20">
        <v>1</v>
      </c>
      <c r="G278" s="3">
        <f>(E278/1.06)*F278</f>
        <v>25</v>
      </c>
    </row>
    <row r="279" spans="1:7" ht="14.25" customHeight="1">
      <c r="A279" s="17">
        <v>276</v>
      </c>
      <c r="B279" s="38"/>
      <c r="C279" s="38" t="s">
        <v>592</v>
      </c>
      <c r="D279" s="39" t="s">
        <v>588</v>
      </c>
      <c r="E279" s="19">
        <v>42.6</v>
      </c>
      <c r="F279" s="22">
        <v>1</v>
      </c>
      <c r="G279" s="3">
        <f>(E279/1.06)*F279</f>
        <v>40.18867924528302</v>
      </c>
    </row>
    <row r="280" spans="1:7" ht="14.25" customHeight="1">
      <c r="A280" s="17">
        <v>277</v>
      </c>
      <c r="B280" s="38" t="s">
        <v>593</v>
      </c>
      <c r="C280" s="38" t="s">
        <v>594</v>
      </c>
      <c r="D280" s="39" t="s">
        <v>595</v>
      </c>
      <c r="E280" s="19">
        <v>31.8</v>
      </c>
      <c r="F280" s="20">
        <v>1</v>
      </c>
      <c r="G280" s="3">
        <f>(E280/1.06)*F280</f>
        <v>30</v>
      </c>
    </row>
    <row r="281" spans="1:7" ht="14.25" customHeight="1">
      <c r="A281" s="21">
        <v>278</v>
      </c>
      <c r="B281" s="38" t="s">
        <v>596</v>
      </c>
      <c r="C281" s="38" t="s">
        <v>597</v>
      </c>
      <c r="D281" s="39" t="s">
        <v>595</v>
      </c>
      <c r="E281" s="19">
        <v>31.95</v>
      </c>
      <c r="F281" s="22">
        <v>1</v>
      </c>
      <c r="G281" s="3">
        <f>(E281/1.06)*F281</f>
        <v>30.141509433962263</v>
      </c>
    </row>
    <row r="282" spans="1:7" ht="14.25" customHeight="1">
      <c r="A282" s="17">
        <v>279</v>
      </c>
      <c r="B282" s="18" t="s">
        <v>598</v>
      </c>
      <c r="C282" s="18" t="s">
        <v>599</v>
      </c>
      <c r="D282" s="18" t="s">
        <v>600</v>
      </c>
      <c r="E282" s="19">
        <v>13</v>
      </c>
      <c r="F282" s="22">
        <v>1</v>
      </c>
      <c r="G282" s="3">
        <f>(E282/1.06)*F282</f>
        <v>12.264150943396226</v>
      </c>
    </row>
    <row r="283" spans="1:7" ht="14.25" customHeight="1">
      <c r="A283" s="17">
        <v>280</v>
      </c>
      <c r="B283" s="18" t="s">
        <v>601</v>
      </c>
      <c r="C283" s="18" t="s">
        <v>602</v>
      </c>
      <c r="D283" s="18" t="s">
        <v>600</v>
      </c>
      <c r="E283" s="19">
        <v>13</v>
      </c>
      <c r="F283" s="22">
        <v>2</v>
      </c>
      <c r="G283" s="3">
        <f>(E283/1.06)*F283</f>
        <v>24.528301886792452</v>
      </c>
    </row>
    <row r="284" spans="1:7" ht="14.25" customHeight="1">
      <c r="A284" s="21">
        <v>281</v>
      </c>
      <c r="B284" s="38" t="s">
        <v>603</v>
      </c>
      <c r="C284" s="38" t="s">
        <v>604</v>
      </c>
      <c r="D284" s="39" t="s">
        <v>605</v>
      </c>
      <c r="E284" s="19">
        <v>13</v>
      </c>
      <c r="F284" s="4">
        <v>1</v>
      </c>
      <c r="G284" s="3">
        <f>(E284/1.06)*F284</f>
        <v>12.264150943396226</v>
      </c>
    </row>
    <row r="285" spans="1:7" ht="14.25" customHeight="1">
      <c r="A285" s="17">
        <v>282</v>
      </c>
      <c r="B285" s="38" t="s">
        <v>606</v>
      </c>
      <c r="C285" s="38" t="s">
        <v>607</v>
      </c>
      <c r="D285" s="39" t="s">
        <v>605</v>
      </c>
      <c r="E285" s="19">
        <v>11.6</v>
      </c>
      <c r="F285" s="4">
        <v>1</v>
      </c>
      <c r="G285" s="3">
        <f>(E285/1.06)*F285</f>
        <v>10.943396226415093</v>
      </c>
    </row>
    <row r="286" spans="1:7" ht="14.25" customHeight="1">
      <c r="A286" s="17">
        <v>283</v>
      </c>
      <c r="B286" s="18" t="s">
        <v>325</v>
      </c>
      <c r="C286" s="18" t="s">
        <v>608</v>
      </c>
      <c r="D286" s="36" t="s">
        <v>605</v>
      </c>
      <c r="E286" s="19">
        <v>13.25</v>
      </c>
      <c r="F286" s="20">
        <v>1</v>
      </c>
      <c r="G286" s="3">
        <f>(E286/1.06)*F286</f>
        <v>12.5</v>
      </c>
    </row>
    <row r="287" spans="1:7" ht="14.25" customHeight="1">
      <c r="A287" s="21">
        <v>284</v>
      </c>
      <c r="B287" s="38" t="s">
        <v>609</v>
      </c>
      <c r="C287" s="38" t="s">
        <v>610</v>
      </c>
      <c r="D287" s="39" t="s">
        <v>611</v>
      </c>
      <c r="E287" s="19">
        <v>25.5</v>
      </c>
      <c r="F287" s="4">
        <v>1</v>
      </c>
      <c r="G287" s="3">
        <f>(E287/1.06)*F287</f>
        <v>24.056603773584904</v>
      </c>
    </row>
    <row r="288" spans="1:7" ht="14.25" customHeight="1">
      <c r="A288" s="17">
        <v>285</v>
      </c>
      <c r="B288" s="40" t="s">
        <v>612</v>
      </c>
      <c r="C288" s="40" t="s">
        <v>613</v>
      </c>
      <c r="D288" s="41" t="s">
        <v>614</v>
      </c>
      <c r="E288" s="42">
        <v>12.72</v>
      </c>
      <c r="F288" s="43">
        <v>2</v>
      </c>
      <c r="G288" s="3">
        <f>(E288/1.06)*F288</f>
        <v>24</v>
      </c>
    </row>
    <row r="289" spans="1:7" ht="14.25" customHeight="1">
      <c r="A289" s="17">
        <v>286</v>
      </c>
      <c r="B289" s="18" t="s">
        <v>615</v>
      </c>
      <c r="C289" s="18" t="s">
        <v>616</v>
      </c>
      <c r="D289" s="36" t="s">
        <v>617</v>
      </c>
      <c r="E289" s="19">
        <v>13.31</v>
      </c>
      <c r="F289" s="4">
        <v>1</v>
      </c>
      <c r="G289" s="3">
        <f>(E289/1.06)*F289</f>
        <v>12.556603773584905</v>
      </c>
    </row>
    <row r="290" spans="1:7" ht="14.25" customHeight="1">
      <c r="A290" s="21">
        <v>287</v>
      </c>
      <c r="B290" s="18" t="s">
        <v>618</v>
      </c>
      <c r="C290" s="18" t="s">
        <v>619</v>
      </c>
      <c r="D290" s="36" t="s">
        <v>617</v>
      </c>
      <c r="E290" s="19">
        <v>12.72</v>
      </c>
      <c r="F290" s="4">
        <v>1</v>
      </c>
      <c r="G290" s="3">
        <f>(E290/1.06)*F290</f>
        <v>12</v>
      </c>
    </row>
    <row r="291" spans="1:7" ht="14.25" customHeight="1">
      <c r="A291" s="17">
        <v>288</v>
      </c>
      <c r="B291" s="18" t="s">
        <v>620</v>
      </c>
      <c r="C291" s="18" t="s">
        <v>621</v>
      </c>
      <c r="D291" s="18" t="s">
        <v>622</v>
      </c>
      <c r="E291" s="19">
        <v>13.8</v>
      </c>
      <c r="F291" s="20">
        <v>1</v>
      </c>
      <c r="G291" s="3">
        <f>(E291/1.06)*F291</f>
        <v>13.018867924528301</v>
      </c>
    </row>
    <row r="292" spans="1:7" ht="14.25" customHeight="1">
      <c r="A292" s="17">
        <v>289</v>
      </c>
      <c r="B292" s="18" t="s">
        <v>56</v>
      </c>
      <c r="C292" s="18" t="s">
        <v>57</v>
      </c>
      <c r="D292" s="36" t="s">
        <v>623</v>
      </c>
      <c r="E292" s="19">
        <v>9.9</v>
      </c>
      <c r="F292" s="20">
        <v>1</v>
      </c>
      <c r="G292" s="3">
        <f>(E292/1.06)*F292</f>
        <v>9.339622641509434</v>
      </c>
    </row>
    <row r="293" spans="1:7" ht="14.25" customHeight="1">
      <c r="A293" s="21">
        <v>290</v>
      </c>
      <c r="B293" s="18" t="s">
        <v>624</v>
      </c>
      <c r="C293" s="18" t="s">
        <v>625</v>
      </c>
      <c r="D293" s="36" t="s">
        <v>626</v>
      </c>
      <c r="E293" s="19">
        <v>17.5</v>
      </c>
      <c r="F293" s="4">
        <v>1</v>
      </c>
      <c r="G293" s="3">
        <f>(E293/1.06)*F293</f>
        <v>16.50943396226415</v>
      </c>
    </row>
    <row r="294" spans="1:7" ht="38.25" customHeight="1">
      <c r="A294" s="17">
        <v>291</v>
      </c>
      <c r="B294" s="18" t="s">
        <v>627</v>
      </c>
      <c r="C294" s="38" t="s">
        <v>628</v>
      </c>
      <c r="D294" s="39" t="s">
        <v>629</v>
      </c>
      <c r="E294" s="19">
        <v>15</v>
      </c>
      <c r="F294" s="4">
        <v>1</v>
      </c>
      <c r="G294" s="3">
        <f>(E294/1.06)*F294</f>
        <v>14.150943396226415</v>
      </c>
    </row>
    <row r="295" spans="1:7" ht="14.25" customHeight="1">
      <c r="A295" s="17">
        <v>292</v>
      </c>
      <c r="B295" s="30" t="s">
        <v>630</v>
      </c>
      <c r="C295" s="29" t="s">
        <v>631</v>
      </c>
      <c r="D295" s="30" t="s">
        <v>632</v>
      </c>
      <c r="E295" s="25">
        <v>9.9</v>
      </c>
      <c r="F295" s="4">
        <v>1</v>
      </c>
      <c r="G295" s="3">
        <f>(E295/1.06)*F295</f>
        <v>9.339622641509434</v>
      </c>
    </row>
    <row r="296" spans="1:7" ht="14.25" customHeight="1">
      <c r="A296" s="21">
        <v>293</v>
      </c>
      <c r="B296" s="18" t="s">
        <v>633</v>
      </c>
      <c r="C296" s="18" t="s">
        <v>634</v>
      </c>
      <c r="D296" s="18" t="s">
        <v>632</v>
      </c>
      <c r="E296" s="19">
        <v>12.51</v>
      </c>
      <c r="F296" s="22">
        <v>1</v>
      </c>
      <c r="G296" s="3">
        <f>(E296/1.06)*F296</f>
        <v>11.80188679245283</v>
      </c>
    </row>
    <row r="297" spans="1:7" ht="14.25" customHeight="1">
      <c r="A297" s="17">
        <v>294</v>
      </c>
      <c r="B297" s="40" t="s">
        <v>635</v>
      </c>
      <c r="C297" s="40" t="s">
        <v>636</v>
      </c>
      <c r="D297" s="41" t="s">
        <v>632</v>
      </c>
      <c r="E297" s="42">
        <v>14.9</v>
      </c>
      <c r="F297" s="43">
        <v>2</v>
      </c>
      <c r="G297" s="3">
        <f>(E297/1.06)*F297</f>
        <v>28.11320754716981</v>
      </c>
    </row>
    <row r="298" spans="1:7" ht="14.25" customHeight="1">
      <c r="A298" s="17">
        <v>295</v>
      </c>
      <c r="B298" s="18" t="s">
        <v>637</v>
      </c>
      <c r="C298" s="18" t="s">
        <v>638</v>
      </c>
      <c r="D298" s="18" t="s">
        <v>632</v>
      </c>
      <c r="E298" s="19">
        <v>19.99</v>
      </c>
      <c r="F298" s="22">
        <v>2</v>
      </c>
      <c r="G298" s="3">
        <f>(E298/1.06)*F298</f>
        <v>37.71698113207547</v>
      </c>
    </row>
    <row r="299" spans="1:7" ht="14.25" customHeight="1">
      <c r="A299" s="21">
        <v>296</v>
      </c>
      <c r="B299" s="40" t="s">
        <v>639</v>
      </c>
      <c r="C299" s="40" t="s">
        <v>640</v>
      </c>
      <c r="D299" s="41" t="s">
        <v>632</v>
      </c>
      <c r="E299" s="42">
        <v>14.45</v>
      </c>
      <c r="F299" s="43">
        <v>1</v>
      </c>
      <c r="G299" s="3">
        <f>(E299/1.06)*F299</f>
        <v>13.632075471698112</v>
      </c>
    </row>
    <row r="300" spans="1:7" ht="14.25" customHeight="1">
      <c r="A300" s="17">
        <v>297</v>
      </c>
      <c r="B300" s="46" t="s">
        <v>641</v>
      </c>
      <c r="C300" s="46" t="s">
        <v>642</v>
      </c>
      <c r="D300" s="47" t="s">
        <v>632</v>
      </c>
      <c r="E300" s="48">
        <v>15</v>
      </c>
      <c r="F300" s="22">
        <v>1</v>
      </c>
      <c r="G300" s="3">
        <f>(E300/1.06)*F300</f>
        <v>14.150943396226415</v>
      </c>
    </row>
    <row r="301" spans="1:7" ht="14.25" customHeight="1">
      <c r="A301" s="17">
        <v>298</v>
      </c>
      <c r="B301" s="29" t="s">
        <v>643</v>
      </c>
      <c r="C301" s="29" t="s">
        <v>644</v>
      </c>
      <c r="D301" s="30" t="s">
        <v>632</v>
      </c>
      <c r="E301" s="25">
        <v>16.5</v>
      </c>
      <c r="F301" s="20">
        <v>1</v>
      </c>
      <c r="G301" s="3">
        <f>(E301/1.06)*F301</f>
        <v>15.566037735849056</v>
      </c>
    </row>
    <row r="302" spans="1:7" ht="14.25" customHeight="1">
      <c r="A302" s="21">
        <v>299</v>
      </c>
      <c r="B302" s="18" t="s">
        <v>645</v>
      </c>
      <c r="C302" s="18" t="s">
        <v>646</v>
      </c>
      <c r="D302" s="36" t="s">
        <v>632</v>
      </c>
      <c r="E302" s="19">
        <v>12.9</v>
      </c>
      <c r="F302" s="22">
        <v>1</v>
      </c>
      <c r="G302" s="3">
        <f>(E302/1.06)*F302</f>
        <v>12.169811320754716</v>
      </c>
    </row>
    <row r="303" spans="1:7" ht="14.25" customHeight="1">
      <c r="A303" s="17">
        <v>300</v>
      </c>
      <c r="B303" s="29" t="s">
        <v>647</v>
      </c>
      <c r="C303" s="29" t="s">
        <v>648</v>
      </c>
      <c r="D303" s="30" t="s">
        <v>632</v>
      </c>
      <c r="E303" s="25">
        <v>6.9</v>
      </c>
      <c r="F303" s="22">
        <v>1</v>
      </c>
      <c r="G303" s="3">
        <f>(E303/1.06)*F303</f>
        <v>6.509433962264151</v>
      </c>
    </row>
    <row r="304" spans="1:26" ht="14.25" customHeight="1">
      <c r="A304" s="17">
        <v>301</v>
      </c>
      <c r="B304" s="46" t="s">
        <v>649</v>
      </c>
      <c r="C304" s="46" t="s">
        <v>650</v>
      </c>
      <c r="D304" s="47" t="s">
        <v>632</v>
      </c>
      <c r="E304" s="48">
        <v>12</v>
      </c>
      <c r="F304" s="22">
        <v>1</v>
      </c>
      <c r="G304" s="3">
        <f>(E304/1.06)*F304</f>
        <v>11.320754716981131</v>
      </c>
      <c r="H304" s="45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</row>
    <row r="305" spans="1:7" ht="14.25" customHeight="1">
      <c r="A305" s="21">
        <v>302</v>
      </c>
      <c r="B305" s="30" t="s">
        <v>651</v>
      </c>
      <c r="C305" s="28" t="s">
        <v>652</v>
      </c>
      <c r="D305" s="53" t="s">
        <v>632</v>
      </c>
      <c r="E305" s="54">
        <v>12.9</v>
      </c>
      <c r="F305" s="64">
        <v>3</v>
      </c>
      <c r="G305" s="3">
        <f>(E305/1.06)*F305</f>
        <v>36.50943396226415</v>
      </c>
    </row>
    <row r="306" spans="1:7" ht="14.25" customHeight="1">
      <c r="A306" s="17">
        <v>303</v>
      </c>
      <c r="B306" s="18" t="s">
        <v>653</v>
      </c>
      <c r="C306" s="18" t="s">
        <v>654</v>
      </c>
      <c r="D306" s="36" t="s">
        <v>632</v>
      </c>
      <c r="E306" s="19">
        <v>12.9</v>
      </c>
      <c r="F306" s="22">
        <v>1</v>
      </c>
      <c r="G306" s="3">
        <f>(E306/1.06)*F306</f>
        <v>12.169811320754716</v>
      </c>
    </row>
    <row r="307" spans="1:7" ht="14.25" customHeight="1">
      <c r="A307" s="17">
        <v>304</v>
      </c>
      <c r="B307" s="18" t="s">
        <v>655</v>
      </c>
      <c r="C307" s="18" t="s">
        <v>656</v>
      </c>
      <c r="D307" s="18" t="s">
        <v>632</v>
      </c>
      <c r="E307" s="19">
        <v>12.9</v>
      </c>
      <c r="F307" s="44">
        <v>1</v>
      </c>
      <c r="G307" s="3">
        <f>(E307/1.06)*F307</f>
        <v>12.169811320754716</v>
      </c>
    </row>
    <row r="308" spans="1:7" ht="14.25" customHeight="1">
      <c r="A308" s="21">
        <v>305</v>
      </c>
      <c r="B308" s="18" t="s">
        <v>657</v>
      </c>
      <c r="C308" s="18" t="s">
        <v>658</v>
      </c>
      <c r="D308" s="18" t="s">
        <v>632</v>
      </c>
      <c r="E308" s="19">
        <v>12.9</v>
      </c>
      <c r="F308" s="22">
        <v>1</v>
      </c>
      <c r="G308" s="3">
        <f>(E308/1.06)*F308</f>
        <v>12.169811320754716</v>
      </c>
    </row>
    <row r="309" spans="1:7" ht="14.25" customHeight="1">
      <c r="A309" s="17">
        <v>306</v>
      </c>
      <c r="B309" s="29" t="s">
        <v>659</v>
      </c>
      <c r="C309" s="29" t="s">
        <v>660</v>
      </c>
      <c r="D309" s="30" t="s">
        <v>632</v>
      </c>
      <c r="E309" s="25">
        <v>9.85</v>
      </c>
      <c r="F309" s="22">
        <v>1</v>
      </c>
      <c r="G309" s="3">
        <f>(E309/1.06)*F309</f>
        <v>9.292452830188678</v>
      </c>
    </row>
    <row r="310" spans="1:7" ht="14.25" customHeight="1">
      <c r="A310" s="17">
        <v>307</v>
      </c>
      <c r="B310" s="18" t="s">
        <v>661</v>
      </c>
      <c r="C310" s="18" t="s">
        <v>662</v>
      </c>
      <c r="D310" s="18" t="s">
        <v>632</v>
      </c>
      <c r="E310" s="19">
        <v>11.9</v>
      </c>
      <c r="F310" s="22">
        <v>3</v>
      </c>
      <c r="G310" s="3">
        <f>(E310/1.06)*F310</f>
        <v>33.679245283018865</v>
      </c>
    </row>
    <row r="311" spans="1:7" ht="14.25" customHeight="1">
      <c r="A311" s="21">
        <v>308</v>
      </c>
      <c r="B311" s="18" t="s">
        <v>663</v>
      </c>
      <c r="C311" s="18" t="s">
        <v>664</v>
      </c>
      <c r="D311" s="18" t="s">
        <v>665</v>
      </c>
      <c r="E311" s="19">
        <v>12</v>
      </c>
      <c r="F311" s="20">
        <v>1</v>
      </c>
      <c r="G311" s="3">
        <f>(E311/1.06)*F311</f>
        <v>11.320754716981131</v>
      </c>
    </row>
    <row r="312" spans="1:7" ht="14.25" customHeight="1">
      <c r="A312" s="17">
        <v>309</v>
      </c>
      <c r="B312" s="30" t="s">
        <v>666</v>
      </c>
      <c r="C312" s="30" t="s">
        <v>667</v>
      </c>
      <c r="D312" s="30" t="s">
        <v>668</v>
      </c>
      <c r="E312" s="25">
        <v>15</v>
      </c>
      <c r="F312" s="22">
        <v>5</v>
      </c>
      <c r="G312" s="3">
        <f>(E312/1.06)*F312</f>
        <v>70.75471698113208</v>
      </c>
    </row>
    <row r="313" spans="1:7" ht="14.25" customHeight="1">
      <c r="A313" s="17">
        <v>310</v>
      </c>
      <c r="B313" s="18" t="s">
        <v>669</v>
      </c>
      <c r="C313" s="18" t="s">
        <v>670</v>
      </c>
      <c r="D313" s="18" t="s">
        <v>668</v>
      </c>
      <c r="E313" s="19">
        <v>10</v>
      </c>
      <c r="F313" s="20">
        <v>1</v>
      </c>
      <c r="G313" s="3">
        <f>(E313/1.06)*F313</f>
        <v>9.433962264150942</v>
      </c>
    </row>
    <row r="314" spans="1:7" ht="14.25" customHeight="1">
      <c r="A314" s="21">
        <v>311</v>
      </c>
      <c r="B314" s="29" t="s">
        <v>671</v>
      </c>
      <c r="C314" s="29" t="s">
        <v>672</v>
      </c>
      <c r="D314" s="30" t="s">
        <v>668</v>
      </c>
      <c r="E314" s="25">
        <v>15</v>
      </c>
      <c r="F314" s="22">
        <v>1</v>
      </c>
      <c r="G314" s="3">
        <f>(E314/1.06)*F314</f>
        <v>14.150943396226415</v>
      </c>
    </row>
    <row r="315" spans="1:7" ht="14.25" customHeight="1">
      <c r="A315" s="17">
        <v>312</v>
      </c>
      <c r="B315" s="29" t="s">
        <v>673</v>
      </c>
      <c r="C315" s="29" t="s">
        <v>674</v>
      </c>
      <c r="D315" s="30" t="s">
        <v>675</v>
      </c>
      <c r="E315" s="25">
        <v>12</v>
      </c>
      <c r="F315" s="22">
        <v>1</v>
      </c>
      <c r="G315" s="3">
        <f>(E315/1.06)*F315</f>
        <v>11.320754716981131</v>
      </c>
    </row>
    <row r="316" spans="1:7" ht="14.25" customHeight="1">
      <c r="A316" s="17">
        <v>313</v>
      </c>
      <c r="B316" s="38" t="s">
        <v>676</v>
      </c>
      <c r="C316" s="38" t="s">
        <v>677</v>
      </c>
      <c r="D316" s="39" t="s">
        <v>678</v>
      </c>
      <c r="E316" s="19">
        <v>30.6</v>
      </c>
      <c r="F316" s="20">
        <v>1</v>
      </c>
      <c r="G316" s="3">
        <f>(E316/1.06)*F316</f>
        <v>28.867924528301888</v>
      </c>
    </row>
    <row r="317" spans="1:7" ht="14.25" customHeight="1">
      <c r="A317" s="21">
        <v>314</v>
      </c>
      <c r="B317" s="18" t="s">
        <v>679</v>
      </c>
      <c r="C317" s="18" t="s">
        <v>680</v>
      </c>
      <c r="D317" s="36" t="s">
        <v>678</v>
      </c>
      <c r="E317" s="19">
        <v>30.29</v>
      </c>
      <c r="F317" s="20">
        <v>1</v>
      </c>
      <c r="G317" s="3">
        <f>(E317/1.06)*F317</f>
        <v>28.575471698113205</v>
      </c>
    </row>
    <row r="318" spans="1:7" ht="26.25" customHeight="1">
      <c r="A318" s="17">
        <v>315</v>
      </c>
      <c r="B318" s="18" t="s">
        <v>681</v>
      </c>
      <c r="C318" s="18" t="s">
        <v>682</v>
      </c>
      <c r="D318" s="36" t="s">
        <v>678</v>
      </c>
      <c r="E318" s="19">
        <v>53.25</v>
      </c>
      <c r="F318" s="22">
        <v>1</v>
      </c>
      <c r="G318" s="3">
        <f>(E318/1.06)*F318</f>
        <v>50.23584905660377</v>
      </c>
    </row>
    <row r="319" spans="1:7" ht="14.25" customHeight="1">
      <c r="A319" s="17">
        <v>316</v>
      </c>
      <c r="B319" s="29" t="s">
        <v>683</v>
      </c>
      <c r="C319" s="29" t="s">
        <v>684</v>
      </c>
      <c r="D319" s="30" t="s">
        <v>685</v>
      </c>
      <c r="E319" s="25">
        <v>9</v>
      </c>
      <c r="F319" s="22">
        <v>1</v>
      </c>
      <c r="G319" s="3">
        <f>(E319/1.06)*F319</f>
        <v>8.49056603773585</v>
      </c>
    </row>
    <row r="320" spans="1:7" ht="14.25" customHeight="1">
      <c r="A320" s="21">
        <v>317</v>
      </c>
      <c r="B320" s="18" t="s">
        <v>686</v>
      </c>
      <c r="C320" s="18" t="s">
        <v>687</v>
      </c>
      <c r="D320" s="18" t="s">
        <v>688</v>
      </c>
      <c r="E320" s="19">
        <v>12.72</v>
      </c>
      <c r="F320" s="20">
        <v>1</v>
      </c>
      <c r="G320" s="3">
        <f>(E320/1.06)*F320</f>
        <v>12</v>
      </c>
    </row>
    <row r="321" spans="1:7" ht="14.25" customHeight="1">
      <c r="A321" s="17">
        <v>318</v>
      </c>
      <c r="B321" s="26" t="s">
        <v>689</v>
      </c>
      <c r="C321" s="26" t="s">
        <v>690</v>
      </c>
      <c r="D321" s="72" t="s">
        <v>691</v>
      </c>
      <c r="E321" s="71">
        <v>9.9</v>
      </c>
      <c r="F321" s="22">
        <v>1</v>
      </c>
      <c r="G321" s="3">
        <f>(E321/1.06)*F321</f>
        <v>9.339622641509434</v>
      </c>
    </row>
    <row r="322" spans="1:7" ht="14.25" customHeight="1">
      <c r="A322" s="17">
        <v>319</v>
      </c>
      <c r="B322" s="31" t="s">
        <v>692</v>
      </c>
      <c r="C322" s="32" t="s">
        <v>693</v>
      </c>
      <c r="D322" s="33" t="s">
        <v>691</v>
      </c>
      <c r="E322" s="34">
        <v>14.9</v>
      </c>
      <c r="F322" s="22">
        <v>5</v>
      </c>
      <c r="G322" s="3">
        <f>(E322/1.06)*F322</f>
        <v>70.28301886792453</v>
      </c>
    </row>
    <row r="323" spans="1:7" ht="14.25" customHeight="1">
      <c r="A323" s="21">
        <v>320</v>
      </c>
      <c r="B323" s="29" t="s">
        <v>694</v>
      </c>
      <c r="C323" s="29" t="s">
        <v>695</v>
      </c>
      <c r="D323" s="30" t="s">
        <v>691</v>
      </c>
      <c r="E323" s="25">
        <v>12</v>
      </c>
      <c r="F323" s="22">
        <v>1</v>
      </c>
      <c r="G323" s="3">
        <f>(E323/1.06)*F323</f>
        <v>11.320754716981131</v>
      </c>
    </row>
    <row r="324" spans="1:7" ht="14.25" customHeight="1">
      <c r="A324" s="17">
        <v>321</v>
      </c>
      <c r="B324" s="29" t="s">
        <v>696</v>
      </c>
      <c r="C324" s="29" t="s">
        <v>697</v>
      </c>
      <c r="D324" s="30" t="s">
        <v>691</v>
      </c>
      <c r="E324" s="25">
        <v>12.2</v>
      </c>
      <c r="F324" s="22">
        <v>1</v>
      </c>
      <c r="G324" s="3">
        <f>(E324/1.06)*F324</f>
        <v>11.509433962264149</v>
      </c>
    </row>
    <row r="325" spans="1:7" ht="14.25" customHeight="1">
      <c r="A325" s="17">
        <v>322</v>
      </c>
      <c r="B325" s="30" t="s">
        <v>689</v>
      </c>
      <c r="C325" s="29" t="s">
        <v>698</v>
      </c>
      <c r="D325" s="30" t="s">
        <v>691</v>
      </c>
      <c r="E325" s="25">
        <v>12</v>
      </c>
      <c r="F325" s="20">
        <v>1</v>
      </c>
      <c r="G325" s="3">
        <f>(E325/1.06)*F325</f>
        <v>11.320754716981131</v>
      </c>
    </row>
    <row r="326" spans="1:7" ht="14.25" customHeight="1">
      <c r="A326" s="21">
        <v>323</v>
      </c>
      <c r="B326" s="28" t="s">
        <v>699</v>
      </c>
      <c r="C326" s="28" t="s">
        <v>700</v>
      </c>
      <c r="D326" s="53" t="s">
        <v>691</v>
      </c>
      <c r="E326" s="54">
        <v>12</v>
      </c>
      <c r="F326" s="22">
        <v>1</v>
      </c>
      <c r="G326" s="3">
        <f>(E326/1.06)*F326</f>
        <v>11.320754716981131</v>
      </c>
    </row>
    <row r="327" spans="1:7" ht="14.25" customHeight="1">
      <c r="A327" s="17">
        <v>324</v>
      </c>
      <c r="B327" s="26" t="s">
        <v>689</v>
      </c>
      <c r="C327" s="26" t="s">
        <v>701</v>
      </c>
      <c r="D327" s="72" t="s">
        <v>691</v>
      </c>
      <c r="E327" s="71">
        <v>10.9</v>
      </c>
      <c r="F327" s="22">
        <v>2</v>
      </c>
      <c r="G327" s="3">
        <f>(E327/1.06)*F327</f>
        <v>20.566037735849058</v>
      </c>
    </row>
    <row r="328" spans="1:7" ht="14.25" customHeight="1">
      <c r="A328" s="17">
        <v>325</v>
      </c>
      <c r="B328" s="29" t="s">
        <v>702</v>
      </c>
      <c r="C328" s="29" t="s">
        <v>703</v>
      </c>
      <c r="D328" s="30" t="s">
        <v>691</v>
      </c>
      <c r="E328" s="25">
        <v>5</v>
      </c>
      <c r="F328" s="22">
        <v>1</v>
      </c>
      <c r="G328" s="3">
        <f>(E328/1.06)*F328</f>
        <v>4.716981132075471</v>
      </c>
    </row>
    <row r="329" spans="1:7" ht="14.25" customHeight="1">
      <c r="A329" s="21">
        <v>326</v>
      </c>
      <c r="B329" s="29" t="s">
        <v>702</v>
      </c>
      <c r="C329" s="29" t="s">
        <v>704</v>
      </c>
      <c r="D329" s="30" t="s">
        <v>691</v>
      </c>
      <c r="E329" s="25">
        <v>12</v>
      </c>
      <c r="F329" s="22">
        <v>1</v>
      </c>
      <c r="G329" s="3">
        <f>(E329/1.06)*F329</f>
        <v>11.320754716981131</v>
      </c>
    </row>
    <row r="330" spans="1:7" ht="14.25" customHeight="1">
      <c r="A330" s="17">
        <v>327</v>
      </c>
      <c r="B330" s="27" t="s">
        <v>705</v>
      </c>
      <c r="C330" s="27" t="s">
        <v>706</v>
      </c>
      <c r="D330" s="72" t="s">
        <v>691</v>
      </c>
      <c r="E330" s="71">
        <v>13.9</v>
      </c>
      <c r="F330" s="22">
        <v>2</v>
      </c>
      <c r="G330" s="3">
        <f>(E330/1.06)*F330</f>
        <v>26.22641509433962</v>
      </c>
    </row>
    <row r="331" spans="1:7" ht="14.25" customHeight="1">
      <c r="A331" s="17">
        <v>328</v>
      </c>
      <c r="B331" s="28" t="s">
        <v>707</v>
      </c>
      <c r="C331" s="28" t="s">
        <v>708</v>
      </c>
      <c r="D331" s="53" t="s">
        <v>691</v>
      </c>
      <c r="E331" s="54">
        <v>17</v>
      </c>
      <c r="F331" s="64">
        <v>1</v>
      </c>
      <c r="G331" s="3">
        <f>(E331/1.06)*F331</f>
        <v>16.037735849056602</v>
      </c>
    </row>
    <row r="332" spans="1:7" ht="14.25" customHeight="1">
      <c r="A332" s="21">
        <v>329</v>
      </c>
      <c r="B332" s="53" t="s">
        <v>709</v>
      </c>
      <c r="C332" s="28" t="s">
        <v>710</v>
      </c>
      <c r="D332" s="53" t="s">
        <v>691</v>
      </c>
      <c r="E332" s="54">
        <v>15</v>
      </c>
      <c r="F332" s="64">
        <v>4</v>
      </c>
      <c r="G332" s="3">
        <f>(E332/1.06)*F332</f>
        <v>56.60377358490566</v>
      </c>
    </row>
    <row r="333" spans="1:7" ht="14.25" customHeight="1">
      <c r="A333" s="17">
        <v>330</v>
      </c>
      <c r="B333" s="18" t="s">
        <v>711</v>
      </c>
      <c r="C333" s="18" t="s">
        <v>712</v>
      </c>
      <c r="D333" s="18" t="s">
        <v>691</v>
      </c>
      <c r="E333" s="19">
        <v>12</v>
      </c>
      <c r="F333" s="22">
        <v>3</v>
      </c>
      <c r="G333" s="3">
        <f>(E333/1.06)*F333</f>
        <v>33.9622641509434</v>
      </c>
    </row>
    <row r="334" spans="1:7" ht="14.25" customHeight="1">
      <c r="A334" s="17">
        <v>331</v>
      </c>
      <c r="B334" s="53" t="s">
        <v>269</v>
      </c>
      <c r="C334" s="28" t="s">
        <v>713</v>
      </c>
      <c r="D334" s="53" t="s">
        <v>691</v>
      </c>
      <c r="E334" s="54">
        <v>12</v>
      </c>
      <c r="F334" s="22">
        <v>1</v>
      </c>
      <c r="G334" s="3">
        <f>(E334/1.06)*F334</f>
        <v>11.320754716981131</v>
      </c>
    </row>
    <row r="335" spans="1:7" ht="14.25" customHeight="1">
      <c r="A335" s="21">
        <v>332</v>
      </c>
      <c r="B335" s="18" t="s">
        <v>714</v>
      </c>
      <c r="C335" s="18" t="s">
        <v>715</v>
      </c>
      <c r="D335" s="18" t="s">
        <v>691</v>
      </c>
      <c r="E335" s="19">
        <v>6.9</v>
      </c>
      <c r="F335" s="22">
        <v>3</v>
      </c>
      <c r="G335" s="3">
        <f>(E335/1.06)*F335</f>
        <v>19.528301886792452</v>
      </c>
    </row>
    <row r="336" spans="1:7" ht="14.25" customHeight="1">
      <c r="A336" s="17">
        <v>333</v>
      </c>
      <c r="B336" s="30" t="s">
        <v>716</v>
      </c>
      <c r="C336" s="29" t="s">
        <v>717</v>
      </c>
      <c r="D336" s="30" t="s">
        <v>691</v>
      </c>
      <c r="E336" s="25">
        <v>13</v>
      </c>
      <c r="F336" s="4">
        <v>1</v>
      </c>
      <c r="G336" s="3">
        <f>(E336/1.06)*F336</f>
        <v>12.264150943396226</v>
      </c>
    </row>
    <row r="337" spans="1:7" ht="14.25" customHeight="1">
      <c r="A337" s="17">
        <v>334</v>
      </c>
      <c r="B337" s="53" t="s">
        <v>269</v>
      </c>
      <c r="C337" s="28" t="s">
        <v>718</v>
      </c>
      <c r="D337" s="53" t="s">
        <v>691</v>
      </c>
      <c r="E337" s="54">
        <v>16.9</v>
      </c>
      <c r="F337" s="22">
        <v>1</v>
      </c>
      <c r="G337" s="3">
        <f>(E337/1.06)*F337</f>
        <v>15.943396226415093</v>
      </c>
    </row>
    <row r="338" spans="1:7" ht="14.25" customHeight="1">
      <c r="A338" s="21">
        <v>335</v>
      </c>
      <c r="B338" s="26" t="s">
        <v>689</v>
      </c>
      <c r="C338" s="27" t="s">
        <v>719</v>
      </c>
      <c r="D338" s="72" t="s">
        <v>691</v>
      </c>
      <c r="E338" s="71">
        <v>8.5</v>
      </c>
      <c r="F338" s="22">
        <v>4</v>
      </c>
      <c r="G338" s="3">
        <f>(E338/1.06)*F338</f>
        <v>32.075471698113205</v>
      </c>
    </row>
    <row r="339" spans="1:7" ht="14.25" customHeight="1">
      <c r="A339" s="17">
        <v>336</v>
      </c>
      <c r="B339" s="28" t="s">
        <v>720</v>
      </c>
      <c r="C339" s="28" t="s">
        <v>721</v>
      </c>
      <c r="D339" s="53" t="s">
        <v>691</v>
      </c>
      <c r="E339" s="54">
        <v>13</v>
      </c>
      <c r="F339" s="64">
        <v>1</v>
      </c>
      <c r="G339" s="3">
        <f>(E339/1.06)*F339</f>
        <v>12.264150943396226</v>
      </c>
    </row>
    <row r="340" spans="1:7" ht="14.25" customHeight="1">
      <c r="A340" s="17">
        <v>337</v>
      </c>
      <c r="B340" s="26" t="s">
        <v>722</v>
      </c>
      <c r="C340" s="73" t="s">
        <v>723</v>
      </c>
      <c r="D340" s="72" t="s">
        <v>691</v>
      </c>
      <c r="E340" s="71">
        <v>6.9</v>
      </c>
      <c r="F340" s="22">
        <v>3</v>
      </c>
      <c r="G340" s="3">
        <f>(E340/1.06)*F340</f>
        <v>19.528301886792452</v>
      </c>
    </row>
    <row r="341" spans="1:7" ht="14.25" customHeight="1">
      <c r="A341" s="21">
        <v>338</v>
      </c>
      <c r="B341" s="28" t="s">
        <v>724</v>
      </c>
      <c r="C341" s="28" t="s">
        <v>725</v>
      </c>
      <c r="D341" s="53" t="s">
        <v>691</v>
      </c>
      <c r="E341" s="54">
        <v>14.9</v>
      </c>
      <c r="F341" s="64">
        <v>2</v>
      </c>
      <c r="G341" s="3">
        <f>(E341/1.06)*F341</f>
        <v>28.11320754716981</v>
      </c>
    </row>
    <row r="342" spans="1:7" ht="14.25" customHeight="1">
      <c r="A342" s="17">
        <v>339</v>
      </c>
      <c r="B342" s="29" t="s">
        <v>726</v>
      </c>
      <c r="C342" s="29" t="s">
        <v>727</v>
      </c>
      <c r="D342" s="30" t="s">
        <v>691</v>
      </c>
      <c r="E342" s="25">
        <v>13</v>
      </c>
      <c r="F342" s="22">
        <v>1</v>
      </c>
      <c r="G342" s="3">
        <f>(E342/1.06)*F342</f>
        <v>12.264150943396226</v>
      </c>
    </row>
    <row r="343" spans="1:7" ht="14.25" customHeight="1">
      <c r="A343" s="17">
        <v>340</v>
      </c>
      <c r="B343" s="18" t="s">
        <v>728</v>
      </c>
      <c r="C343" s="18" t="s">
        <v>729</v>
      </c>
      <c r="D343" s="18" t="s">
        <v>691</v>
      </c>
      <c r="E343" s="19">
        <v>12</v>
      </c>
      <c r="F343" s="22">
        <v>1</v>
      </c>
      <c r="G343" s="3">
        <f>(E343/1.06)*F343</f>
        <v>11.320754716981131</v>
      </c>
    </row>
    <row r="344" spans="1:7" ht="14.25" customHeight="1">
      <c r="A344" s="21">
        <v>341</v>
      </c>
      <c r="B344" s="29" t="s">
        <v>730</v>
      </c>
      <c r="C344" s="29" t="s">
        <v>731</v>
      </c>
      <c r="D344" s="30" t="s">
        <v>691</v>
      </c>
      <c r="E344" s="25">
        <v>12</v>
      </c>
      <c r="F344" s="22">
        <v>1</v>
      </c>
      <c r="G344" s="3">
        <f>(E344/1.06)*F344</f>
        <v>11.320754716981131</v>
      </c>
    </row>
    <row r="345" spans="1:7" ht="14.25" customHeight="1">
      <c r="A345" s="17">
        <v>342</v>
      </c>
      <c r="B345" s="29" t="s">
        <v>732</v>
      </c>
      <c r="C345" s="29" t="s">
        <v>733</v>
      </c>
      <c r="D345" s="30" t="s">
        <v>691</v>
      </c>
      <c r="E345" s="25">
        <v>13</v>
      </c>
      <c r="F345" s="22">
        <v>1</v>
      </c>
      <c r="G345" s="3">
        <f>(E345/1.06)*F345</f>
        <v>12.264150943396226</v>
      </c>
    </row>
    <row r="346" spans="1:7" ht="14.25" customHeight="1">
      <c r="A346" s="17">
        <v>343</v>
      </c>
      <c r="B346" s="30" t="s">
        <v>734</v>
      </c>
      <c r="C346" s="29" t="s">
        <v>735</v>
      </c>
      <c r="D346" s="30" t="s">
        <v>691</v>
      </c>
      <c r="E346" s="25">
        <v>12</v>
      </c>
      <c r="F346" s="4">
        <v>3</v>
      </c>
      <c r="G346" s="3">
        <f>(E346/1.06)*F346</f>
        <v>33.9622641509434</v>
      </c>
    </row>
    <row r="347" spans="1:7" ht="14.25" customHeight="1">
      <c r="A347" s="21">
        <v>344</v>
      </c>
      <c r="B347" s="28" t="s">
        <v>736</v>
      </c>
      <c r="C347" s="28" t="s">
        <v>737</v>
      </c>
      <c r="D347" s="53" t="s">
        <v>691</v>
      </c>
      <c r="E347" s="54">
        <v>12.2</v>
      </c>
      <c r="F347" s="22">
        <v>1</v>
      </c>
      <c r="G347" s="3">
        <f>(E347/1.06)*F347</f>
        <v>11.509433962264149</v>
      </c>
    </row>
    <row r="348" spans="1:7" ht="14.25" customHeight="1">
      <c r="A348" s="17">
        <v>345</v>
      </c>
      <c r="B348" s="28" t="s">
        <v>709</v>
      </c>
      <c r="C348" s="28" t="s">
        <v>738</v>
      </c>
      <c r="D348" s="53" t="s">
        <v>691</v>
      </c>
      <c r="E348" s="54">
        <v>13</v>
      </c>
      <c r="F348" s="64">
        <v>1</v>
      </c>
      <c r="G348" s="3">
        <f>(E348/1.06)*F348</f>
        <v>12.264150943396226</v>
      </c>
    </row>
    <row r="349" spans="1:7" ht="14.25" customHeight="1">
      <c r="A349" s="17">
        <v>346</v>
      </c>
      <c r="B349" s="29" t="s">
        <v>739</v>
      </c>
      <c r="C349" s="29" t="s">
        <v>740</v>
      </c>
      <c r="D349" s="30" t="s">
        <v>741</v>
      </c>
      <c r="E349" s="25">
        <v>14.9</v>
      </c>
      <c r="F349" s="4">
        <v>1</v>
      </c>
      <c r="G349" s="3">
        <f>(E349/1.06)*F349</f>
        <v>14.056603773584905</v>
      </c>
    </row>
    <row r="350" spans="1:7" ht="14.25" customHeight="1">
      <c r="A350" s="21">
        <v>347</v>
      </c>
      <c r="B350" s="18" t="s">
        <v>742</v>
      </c>
      <c r="C350" s="18" t="s">
        <v>743</v>
      </c>
      <c r="D350" s="18" t="s">
        <v>744</v>
      </c>
      <c r="E350" s="19">
        <v>14</v>
      </c>
      <c r="F350" s="22">
        <v>1</v>
      </c>
      <c r="G350" s="3">
        <f>(E350/1.06)*F350</f>
        <v>13.20754716981132</v>
      </c>
    </row>
    <row r="351" spans="1:7" ht="14.25" customHeight="1">
      <c r="A351" s="17">
        <v>348</v>
      </c>
      <c r="B351" s="29" t="s">
        <v>358</v>
      </c>
      <c r="C351" s="30" t="s">
        <v>745</v>
      </c>
      <c r="D351" s="30" t="s">
        <v>744</v>
      </c>
      <c r="E351" s="3">
        <v>16.23</v>
      </c>
      <c r="F351" s="22">
        <v>1</v>
      </c>
      <c r="G351" s="3">
        <f>(E351/1.06)*F351</f>
        <v>15.31132075471698</v>
      </c>
    </row>
    <row r="352" spans="1:7" ht="14.25" customHeight="1">
      <c r="A352" s="17">
        <v>349</v>
      </c>
      <c r="B352" s="29" t="s">
        <v>746</v>
      </c>
      <c r="C352" s="29" t="s">
        <v>747</v>
      </c>
      <c r="D352" s="29" t="s">
        <v>744</v>
      </c>
      <c r="E352" s="3">
        <v>15</v>
      </c>
      <c r="F352" s="22">
        <v>1</v>
      </c>
      <c r="G352" s="3">
        <f>(E352/1.06)*F352</f>
        <v>14.150943396226415</v>
      </c>
    </row>
    <row r="353" spans="1:7" ht="14.25" customHeight="1">
      <c r="A353" s="21">
        <v>350</v>
      </c>
      <c r="B353" s="29" t="s">
        <v>356</v>
      </c>
      <c r="C353" s="29" t="s">
        <v>748</v>
      </c>
      <c r="D353" s="30" t="s">
        <v>744</v>
      </c>
      <c r="E353" s="25">
        <v>14.01</v>
      </c>
      <c r="F353" s="22">
        <v>1</v>
      </c>
      <c r="G353" s="3">
        <f>(E353/1.06)*F353</f>
        <v>13.216981132075471</v>
      </c>
    </row>
    <row r="354" spans="1:7" ht="14.25" customHeight="1">
      <c r="A354" s="17">
        <v>351</v>
      </c>
      <c r="B354" s="40" t="s">
        <v>749</v>
      </c>
      <c r="C354" s="40" t="s">
        <v>750</v>
      </c>
      <c r="D354" s="41" t="s">
        <v>744</v>
      </c>
      <c r="E354" s="42">
        <v>15</v>
      </c>
      <c r="F354" s="43">
        <v>1</v>
      </c>
      <c r="G354" s="3">
        <f>(E354/1.06)*F354</f>
        <v>14.150943396226415</v>
      </c>
    </row>
    <row r="355" spans="1:7" ht="14.25" customHeight="1">
      <c r="A355" s="17">
        <v>352</v>
      </c>
      <c r="B355" s="29" t="s">
        <v>751</v>
      </c>
      <c r="C355" s="29" t="s">
        <v>752</v>
      </c>
      <c r="D355" s="29" t="s">
        <v>744</v>
      </c>
      <c r="E355" s="3">
        <v>15</v>
      </c>
      <c r="F355" s="22">
        <v>2</v>
      </c>
      <c r="G355" s="3">
        <f>(E355/1.06)*F355</f>
        <v>28.30188679245283</v>
      </c>
    </row>
    <row r="356" spans="1:7" ht="14.25" customHeight="1">
      <c r="A356" s="21">
        <v>353</v>
      </c>
      <c r="B356" s="28" t="s">
        <v>753</v>
      </c>
      <c r="C356" s="28" t="s">
        <v>754</v>
      </c>
      <c r="D356" s="53" t="s">
        <v>744</v>
      </c>
      <c r="E356" s="54">
        <v>15</v>
      </c>
      <c r="F356" s="64">
        <v>3</v>
      </c>
      <c r="G356" s="3">
        <f>(E356/1.06)*F356</f>
        <v>42.45283018867924</v>
      </c>
    </row>
    <row r="357" spans="1:7" ht="14.25" customHeight="1">
      <c r="A357" s="17">
        <v>354</v>
      </c>
      <c r="B357" s="29" t="s">
        <v>358</v>
      </c>
      <c r="C357" s="30" t="s">
        <v>755</v>
      </c>
      <c r="D357" s="30" t="s">
        <v>744</v>
      </c>
      <c r="E357" s="3">
        <v>16.23</v>
      </c>
      <c r="F357" s="22">
        <v>1</v>
      </c>
      <c r="G357" s="3">
        <f>(E357/1.06)*F357</f>
        <v>15.31132075471698</v>
      </c>
    </row>
    <row r="358" spans="1:7" ht="14.25" customHeight="1">
      <c r="A358" s="17">
        <v>355</v>
      </c>
      <c r="B358" s="18" t="s">
        <v>756</v>
      </c>
      <c r="C358" s="18" t="s">
        <v>757</v>
      </c>
      <c r="D358" s="18" t="s">
        <v>744</v>
      </c>
      <c r="E358" s="19">
        <v>12</v>
      </c>
      <c r="F358" s="22">
        <v>1</v>
      </c>
      <c r="G358" s="3">
        <f>(E358/1.06)*F358</f>
        <v>11.320754716981131</v>
      </c>
    </row>
    <row r="359" spans="1:7" ht="14.25" customHeight="1">
      <c r="A359" s="21">
        <v>356</v>
      </c>
      <c r="B359" s="18" t="s">
        <v>758</v>
      </c>
      <c r="C359" s="18" t="s">
        <v>759</v>
      </c>
      <c r="D359" s="18" t="s">
        <v>744</v>
      </c>
      <c r="E359" s="19">
        <v>12</v>
      </c>
      <c r="F359" s="22">
        <v>2</v>
      </c>
      <c r="G359" s="3">
        <f>(E359/1.06)*F359</f>
        <v>22.641509433962263</v>
      </c>
    </row>
    <row r="360" spans="1:7" ht="14.25" customHeight="1">
      <c r="A360" s="17">
        <v>357</v>
      </c>
      <c r="B360" s="18" t="s">
        <v>760</v>
      </c>
      <c r="C360" s="18" t="s">
        <v>761</v>
      </c>
      <c r="D360" s="18" t="s">
        <v>744</v>
      </c>
      <c r="E360" s="19">
        <v>14.4</v>
      </c>
      <c r="F360" s="22">
        <v>1</v>
      </c>
      <c r="G360" s="3">
        <f>(E360/1.06)*F360</f>
        <v>13.584905660377359</v>
      </c>
    </row>
    <row r="361" spans="1:7" ht="14.25" customHeight="1">
      <c r="A361" s="17">
        <v>358</v>
      </c>
      <c r="B361" s="18" t="s">
        <v>762</v>
      </c>
      <c r="C361" s="18" t="s">
        <v>763</v>
      </c>
      <c r="D361" s="18" t="s">
        <v>744</v>
      </c>
      <c r="E361" s="19">
        <v>14</v>
      </c>
      <c r="F361" s="22">
        <v>2</v>
      </c>
      <c r="G361" s="3">
        <f>(E361/1.06)*F361</f>
        <v>26.41509433962264</v>
      </c>
    </row>
    <row r="362" spans="1:7" ht="14.25" customHeight="1">
      <c r="A362" s="21">
        <v>359</v>
      </c>
      <c r="B362" s="18" t="s">
        <v>764</v>
      </c>
      <c r="C362" s="18" t="s">
        <v>765</v>
      </c>
      <c r="D362" s="18" t="s">
        <v>766</v>
      </c>
      <c r="E362" s="19">
        <v>8.48</v>
      </c>
      <c r="F362" s="20">
        <v>1</v>
      </c>
      <c r="G362" s="3">
        <f>(E362/1.06)*F362</f>
        <v>8</v>
      </c>
    </row>
    <row r="363" spans="1:7" ht="14.25" customHeight="1">
      <c r="A363" s="17">
        <v>360</v>
      </c>
      <c r="B363" s="18" t="s">
        <v>767</v>
      </c>
      <c r="C363" s="18" t="s">
        <v>768</v>
      </c>
      <c r="D363" s="36" t="s">
        <v>769</v>
      </c>
      <c r="E363" s="19">
        <v>24.38</v>
      </c>
      <c r="F363" s="4">
        <v>1</v>
      </c>
      <c r="G363" s="3">
        <f>(E363/1.06)*F363</f>
        <v>22.999999999999996</v>
      </c>
    </row>
    <row r="364" spans="1:7" ht="14.25" customHeight="1">
      <c r="A364" s="17">
        <v>361</v>
      </c>
      <c r="B364" s="18" t="s">
        <v>770</v>
      </c>
      <c r="C364" s="18" t="s">
        <v>771</v>
      </c>
      <c r="D364" s="36" t="s">
        <v>769</v>
      </c>
      <c r="E364" s="19">
        <v>39.22</v>
      </c>
      <c r="F364" s="4">
        <v>1</v>
      </c>
      <c r="G364" s="3">
        <f>(E364/1.06)*F364</f>
        <v>37</v>
      </c>
    </row>
    <row r="365" spans="1:7" ht="14.25" customHeight="1">
      <c r="A365" s="21">
        <v>362</v>
      </c>
      <c r="B365" s="18" t="s">
        <v>772</v>
      </c>
      <c r="C365" s="18" t="s">
        <v>773</v>
      </c>
      <c r="D365" s="36" t="s">
        <v>774</v>
      </c>
      <c r="E365" s="19">
        <v>22</v>
      </c>
      <c r="F365" s="4">
        <v>1</v>
      </c>
      <c r="G365" s="3">
        <f>(E365/1.06)*F365</f>
        <v>20.754716981132074</v>
      </c>
    </row>
    <row r="366" spans="1:7" ht="14.25" customHeight="1">
      <c r="A366" s="17">
        <v>363</v>
      </c>
      <c r="B366" s="18" t="s">
        <v>775</v>
      </c>
      <c r="C366" s="18" t="s">
        <v>776</v>
      </c>
      <c r="D366" s="18" t="s">
        <v>777</v>
      </c>
      <c r="E366" s="19">
        <v>30.1</v>
      </c>
      <c r="F366" s="20">
        <v>1</v>
      </c>
      <c r="G366" s="3">
        <f>(E366/1.06)*F366</f>
        <v>28.39622641509434</v>
      </c>
    </row>
    <row r="367" spans="1:7" ht="14.25" customHeight="1">
      <c r="A367" s="17">
        <v>364</v>
      </c>
      <c r="B367" s="18" t="s">
        <v>778</v>
      </c>
      <c r="C367" s="18" t="s">
        <v>779</v>
      </c>
      <c r="D367" s="18" t="s">
        <v>780</v>
      </c>
      <c r="E367" s="19">
        <v>13.02</v>
      </c>
      <c r="F367" s="22">
        <v>1</v>
      </c>
      <c r="G367" s="3">
        <f>(E367/1.06)*F367</f>
        <v>12.283018867924527</v>
      </c>
    </row>
    <row r="368" spans="1:7" ht="14.25" customHeight="1">
      <c r="A368" s="21">
        <v>365</v>
      </c>
      <c r="B368" s="29" t="s">
        <v>358</v>
      </c>
      <c r="C368" s="74" t="s">
        <v>781</v>
      </c>
      <c r="D368" s="30" t="s">
        <v>780</v>
      </c>
      <c r="E368" s="3">
        <v>14.9</v>
      </c>
      <c r="F368" s="22">
        <v>3</v>
      </c>
      <c r="G368" s="3">
        <f>(E368/1.06)*F368</f>
        <v>42.16981132075472</v>
      </c>
    </row>
    <row r="369" spans="1:7" ht="14.25" customHeight="1">
      <c r="A369" s="17">
        <v>366</v>
      </c>
      <c r="B369" s="18" t="s">
        <v>782</v>
      </c>
      <c r="C369" s="18" t="s">
        <v>783</v>
      </c>
      <c r="D369" s="18" t="s">
        <v>784</v>
      </c>
      <c r="E369" s="19">
        <v>14.84</v>
      </c>
      <c r="F369" s="20">
        <v>1</v>
      </c>
      <c r="G369" s="3">
        <f>(E369/1.06)*F369</f>
        <v>14</v>
      </c>
    </row>
    <row r="370" spans="1:7" ht="14.25" customHeight="1">
      <c r="A370" s="17">
        <v>367</v>
      </c>
      <c r="B370" s="18" t="s">
        <v>785</v>
      </c>
      <c r="C370" s="18" t="s">
        <v>786</v>
      </c>
      <c r="D370" s="18" t="s">
        <v>784</v>
      </c>
      <c r="E370" s="19">
        <v>21.2</v>
      </c>
      <c r="F370" s="20">
        <v>1</v>
      </c>
      <c r="G370" s="3">
        <f>(E370/1.06)*F370</f>
        <v>20</v>
      </c>
    </row>
    <row r="371" spans="1:7" ht="14.25" customHeight="1">
      <c r="A371" s="21">
        <v>368</v>
      </c>
      <c r="B371" s="18" t="s">
        <v>785</v>
      </c>
      <c r="C371" s="18" t="s">
        <v>787</v>
      </c>
      <c r="D371" s="18" t="s">
        <v>784</v>
      </c>
      <c r="E371" s="19">
        <v>19.17</v>
      </c>
      <c r="F371" s="20">
        <v>1</v>
      </c>
      <c r="G371" s="3">
        <f>(E371/1.06)*F371</f>
        <v>18.08490566037736</v>
      </c>
    </row>
    <row r="372" spans="1:7" ht="14.25" customHeight="1">
      <c r="A372" s="17">
        <v>369</v>
      </c>
      <c r="B372" s="29" t="s">
        <v>788</v>
      </c>
      <c r="C372" s="29" t="s">
        <v>789</v>
      </c>
      <c r="D372" s="29" t="s">
        <v>784</v>
      </c>
      <c r="E372" s="3">
        <v>14.91</v>
      </c>
      <c r="F372" s="22">
        <v>2</v>
      </c>
      <c r="G372" s="3">
        <f>(E372/1.06)*F372</f>
        <v>28.132075471698112</v>
      </c>
    </row>
    <row r="373" spans="1:7" ht="14.25" customHeight="1">
      <c r="A373" s="17">
        <v>370</v>
      </c>
      <c r="B373" s="40" t="s">
        <v>790</v>
      </c>
      <c r="C373" s="40" t="s">
        <v>791</v>
      </c>
      <c r="D373" s="41" t="s">
        <v>784</v>
      </c>
      <c r="E373" s="42">
        <v>14.84</v>
      </c>
      <c r="F373" s="43">
        <v>1</v>
      </c>
      <c r="G373" s="3">
        <f>(E373/1.06)*F373</f>
        <v>14</v>
      </c>
    </row>
    <row r="374" spans="1:7" ht="16.5" customHeight="1">
      <c r="A374" s="21">
        <v>371</v>
      </c>
      <c r="B374" s="29" t="s">
        <v>792</v>
      </c>
      <c r="C374" s="29" t="s">
        <v>793</v>
      </c>
      <c r="D374" s="30" t="s">
        <v>784</v>
      </c>
      <c r="E374" s="25">
        <v>18.11</v>
      </c>
      <c r="F374" s="22">
        <v>1</v>
      </c>
      <c r="G374" s="3">
        <f>(E374/1.06)*F374</f>
        <v>17.084905660377355</v>
      </c>
    </row>
    <row r="375" spans="1:7" ht="14.25" customHeight="1">
      <c r="A375" s="17">
        <v>372</v>
      </c>
      <c r="B375" s="29" t="s">
        <v>794</v>
      </c>
      <c r="C375" s="29" t="s">
        <v>795</v>
      </c>
      <c r="D375" s="30" t="s">
        <v>784</v>
      </c>
      <c r="E375" s="25">
        <v>16.9</v>
      </c>
      <c r="F375" s="4">
        <v>1</v>
      </c>
      <c r="G375" s="3">
        <f>(E375/1.06)*F375</f>
        <v>15.943396226415093</v>
      </c>
    </row>
    <row r="376" spans="1:7" ht="14.25" customHeight="1">
      <c r="A376" s="17">
        <v>373</v>
      </c>
      <c r="B376" s="18" t="s">
        <v>796</v>
      </c>
      <c r="C376" s="18" t="s">
        <v>797</v>
      </c>
      <c r="D376" s="18" t="s">
        <v>784</v>
      </c>
      <c r="E376" s="19">
        <v>9.58</v>
      </c>
      <c r="F376" s="20">
        <v>1</v>
      </c>
      <c r="G376" s="3">
        <f>(E376/1.06)*F376</f>
        <v>9.037735849056604</v>
      </c>
    </row>
    <row r="377" spans="1:7" ht="14.25" customHeight="1">
      <c r="A377" s="21">
        <v>374</v>
      </c>
      <c r="B377" s="18" t="s">
        <v>798</v>
      </c>
      <c r="C377" s="18" t="s">
        <v>799</v>
      </c>
      <c r="D377" s="18" t="s">
        <v>784</v>
      </c>
      <c r="E377" s="19">
        <v>14.91</v>
      </c>
      <c r="F377" s="20">
        <v>1</v>
      </c>
      <c r="G377" s="3">
        <f>(E377/1.06)*F377</f>
        <v>14.066037735849056</v>
      </c>
    </row>
    <row r="378" spans="1:7" ht="14.25" customHeight="1">
      <c r="A378" s="17">
        <v>375</v>
      </c>
      <c r="B378" s="18" t="s">
        <v>800</v>
      </c>
      <c r="C378" s="18" t="s">
        <v>801</v>
      </c>
      <c r="D378" s="18" t="s">
        <v>784</v>
      </c>
      <c r="E378" s="19">
        <v>14.91</v>
      </c>
      <c r="F378" s="20">
        <v>1</v>
      </c>
      <c r="G378" s="3">
        <f>(E378/1.06)*F378</f>
        <v>14.066037735849056</v>
      </c>
    </row>
    <row r="379" spans="1:7" ht="14.25" customHeight="1">
      <c r="A379" s="17">
        <v>376</v>
      </c>
      <c r="B379" s="18" t="s">
        <v>802</v>
      </c>
      <c r="C379" s="18" t="s">
        <v>803</v>
      </c>
      <c r="D379" s="18" t="s">
        <v>784</v>
      </c>
      <c r="E379" s="19">
        <v>15.99</v>
      </c>
      <c r="F379" s="20">
        <v>1</v>
      </c>
      <c r="G379" s="3">
        <f>(E379/1.06)*F379</f>
        <v>15.084905660377357</v>
      </c>
    </row>
    <row r="380" spans="1:7" ht="14.25" customHeight="1">
      <c r="A380" s="21">
        <v>377</v>
      </c>
      <c r="B380" s="30" t="s">
        <v>804</v>
      </c>
      <c r="C380" s="30" t="s">
        <v>805</v>
      </c>
      <c r="D380" s="30" t="s">
        <v>784</v>
      </c>
      <c r="E380" s="25">
        <v>9.54</v>
      </c>
      <c r="F380" s="22">
        <v>1</v>
      </c>
      <c r="G380" s="3">
        <f>(E380/1.06)*F380</f>
        <v>8.999999999999998</v>
      </c>
    </row>
    <row r="381" spans="1:7" ht="14.25" customHeight="1">
      <c r="A381" s="17">
        <v>378</v>
      </c>
      <c r="B381" s="46" t="s">
        <v>806</v>
      </c>
      <c r="C381" s="46" t="s">
        <v>807</v>
      </c>
      <c r="D381" s="47" t="s">
        <v>784</v>
      </c>
      <c r="E381" s="48">
        <v>16.96</v>
      </c>
      <c r="F381" s="22">
        <v>4</v>
      </c>
      <c r="G381" s="3">
        <f>(E381/1.06)*F381</f>
        <v>64</v>
      </c>
    </row>
    <row r="382" spans="1:7" ht="14.25" customHeight="1">
      <c r="A382" s="17">
        <v>379</v>
      </c>
      <c r="B382" s="29" t="s">
        <v>808</v>
      </c>
      <c r="C382" s="29" t="s">
        <v>809</v>
      </c>
      <c r="D382" s="29" t="s">
        <v>784</v>
      </c>
      <c r="E382" s="3">
        <v>22.37</v>
      </c>
      <c r="F382" s="22">
        <v>1</v>
      </c>
      <c r="G382" s="3">
        <f>(E382/1.06)*F382</f>
        <v>21.10377358490566</v>
      </c>
    </row>
    <row r="383" spans="1:7" ht="14.25" customHeight="1">
      <c r="A383" s="21">
        <v>380</v>
      </c>
      <c r="B383" s="29" t="s">
        <v>810</v>
      </c>
      <c r="C383" s="29" t="s">
        <v>811</v>
      </c>
      <c r="D383" s="30" t="s">
        <v>784</v>
      </c>
      <c r="E383" s="25">
        <v>16.96</v>
      </c>
      <c r="F383" s="22">
        <v>1</v>
      </c>
      <c r="G383" s="3">
        <f>(E383/1.06)*F383</f>
        <v>16</v>
      </c>
    </row>
    <row r="384" spans="1:7" ht="14.25" customHeight="1">
      <c r="A384" s="17">
        <v>381</v>
      </c>
      <c r="B384" s="29" t="s">
        <v>812</v>
      </c>
      <c r="C384" s="29" t="s">
        <v>813</v>
      </c>
      <c r="D384" s="29" t="s">
        <v>784</v>
      </c>
      <c r="E384" s="3">
        <v>15.9</v>
      </c>
      <c r="F384" s="22">
        <v>6</v>
      </c>
      <c r="G384" s="3">
        <f>(E384/1.06)*F384</f>
        <v>90</v>
      </c>
    </row>
    <row r="385" spans="1:7" ht="14.25" customHeight="1">
      <c r="A385" s="17">
        <v>382</v>
      </c>
      <c r="B385" s="18" t="s">
        <v>804</v>
      </c>
      <c r="C385" s="18" t="s">
        <v>814</v>
      </c>
      <c r="D385" s="18" t="s">
        <v>784</v>
      </c>
      <c r="E385" s="19">
        <v>12.78</v>
      </c>
      <c r="F385" s="22">
        <v>1</v>
      </c>
      <c r="G385" s="3">
        <f>(E385/1.06)*F385</f>
        <v>12.056603773584904</v>
      </c>
    </row>
    <row r="386" spans="1:7" ht="14.25" customHeight="1">
      <c r="A386" s="21">
        <v>383</v>
      </c>
      <c r="B386" s="18" t="s">
        <v>815</v>
      </c>
      <c r="C386" s="18" t="s">
        <v>816</v>
      </c>
      <c r="D386" s="18" t="s">
        <v>784</v>
      </c>
      <c r="E386" s="19">
        <v>15.9</v>
      </c>
      <c r="F386" s="20">
        <v>1</v>
      </c>
      <c r="G386" s="3">
        <f>(E386/1.06)*F386</f>
        <v>15</v>
      </c>
    </row>
    <row r="387" spans="1:7" ht="14.25" customHeight="1">
      <c r="A387" s="17">
        <v>384</v>
      </c>
      <c r="B387" s="18" t="s">
        <v>817</v>
      </c>
      <c r="C387" s="18" t="s">
        <v>818</v>
      </c>
      <c r="D387" s="18" t="s">
        <v>784</v>
      </c>
      <c r="E387" s="19">
        <v>14.84</v>
      </c>
      <c r="F387" s="20">
        <v>1</v>
      </c>
      <c r="G387" s="3">
        <f>(E387/1.06)*F387</f>
        <v>14</v>
      </c>
    </row>
    <row r="388" spans="1:7" ht="14.25" customHeight="1">
      <c r="A388" s="17">
        <v>385</v>
      </c>
      <c r="B388" s="46" t="s">
        <v>819</v>
      </c>
      <c r="C388" s="46" t="s">
        <v>820</v>
      </c>
      <c r="D388" s="47" t="s">
        <v>784</v>
      </c>
      <c r="E388" s="48">
        <v>14.84</v>
      </c>
      <c r="F388" s="22">
        <v>4</v>
      </c>
      <c r="G388" s="3">
        <f>(E388/1.06)*F388</f>
        <v>56</v>
      </c>
    </row>
    <row r="389" spans="1:7" ht="14.25" customHeight="1">
      <c r="A389" s="21">
        <v>386</v>
      </c>
      <c r="B389" s="46" t="s">
        <v>821</v>
      </c>
      <c r="C389" s="46" t="s">
        <v>822</v>
      </c>
      <c r="D389" s="47" t="s">
        <v>784</v>
      </c>
      <c r="E389" s="48">
        <v>19.08</v>
      </c>
      <c r="F389" s="22">
        <v>2</v>
      </c>
      <c r="G389" s="3">
        <f>(E389/1.06)*F389</f>
        <v>35.99999999999999</v>
      </c>
    </row>
    <row r="390" spans="1:7" ht="26.25" customHeight="1">
      <c r="A390" s="17">
        <v>387</v>
      </c>
      <c r="B390" s="38"/>
      <c r="C390" s="38" t="s">
        <v>823</v>
      </c>
      <c r="D390" s="39" t="s">
        <v>824</v>
      </c>
      <c r="E390" s="19">
        <v>12.8</v>
      </c>
      <c r="F390" s="20">
        <v>1</v>
      </c>
      <c r="G390" s="3">
        <f>(E390/1.06)*F390</f>
        <v>12.075471698113208</v>
      </c>
    </row>
    <row r="391" spans="1:7" ht="14.25" customHeight="1">
      <c r="A391" s="17">
        <v>388</v>
      </c>
      <c r="B391" s="31" t="s">
        <v>796</v>
      </c>
      <c r="C391" s="32" t="s">
        <v>825</v>
      </c>
      <c r="D391" s="50" t="s">
        <v>824</v>
      </c>
      <c r="E391" s="51">
        <v>26.5</v>
      </c>
      <c r="F391" s="20">
        <v>1</v>
      </c>
      <c r="G391" s="3">
        <f>(E391/1.06)*F391</f>
        <v>25</v>
      </c>
    </row>
    <row r="392" spans="1:7" ht="14.25" customHeight="1">
      <c r="A392" s="21">
        <v>389</v>
      </c>
      <c r="B392" s="26" t="s">
        <v>826</v>
      </c>
      <c r="C392" s="26" t="s">
        <v>827</v>
      </c>
      <c r="D392" s="27" t="s">
        <v>828</v>
      </c>
      <c r="E392" s="71">
        <v>8.97</v>
      </c>
      <c r="F392" s="20">
        <v>1</v>
      </c>
      <c r="G392" s="3">
        <f>(E392/1.06)*F392</f>
        <v>8.462264150943396</v>
      </c>
    </row>
    <row r="393" spans="1:7" ht="14.25" customHeight="1">
      <c r="A393" s="17">
        <v>390</v>
      </c>
      <c r="B393" s="18" t="s">
        <v>829</v>
      </c>
      <c r="C393" s="18" t="s">
        <v>830</v>
      </c>
      <c r="D393" s="36" t="s">
        <v>831</v>
      </c>
      <c r="E393" s="19">
        <v>27.56</v>
      </c>
      <c r="F393" s="20">
        <v>1</v>
      </c>
      <c r="G393" s="3">
        <f>(E393/1.06)*F393</f>
        <v>25.999999999999996</v>
      </c>
    </row>
    <row r="394" spans="1:7" ht="14.25" customHeight="1">
      <c r="A394" s="17">
        <v>391</v>
      </c>
      <c r="B394" s="18" t="s">
        <v>832</v>
      </c>
      <c r="C394" s="18" t="s">
        <v>833</v>
      </c>
      <c r="D394" s="18" t="s">
        <v>834</v>
      </c>
      <c r="E394" s="19">
        <v>15.5</v>
      </c>
      <c r="F394" s="20">
        <v>1</v>
      </c>
      <c r="G394" s="3">
        <f>(E394/1.06)*F394</f>
        <v>14.622641509433961</v>
      </c>
    </row>
    <row r="395" spans="1:7" ht="14.25" customHeight="1">
      <c r="A395" s="21">
        <v>392</v>
      </c>
      <c r="B395" s="46" t="s">
        <v>835</v>
      </c>
      <c r="C395" s="46" t="s">
        <v>836</v>
      </c>
      <c r="D395" s="47" t="s">
        <v>834</v>
      </c>
      <c r="E395" s="48">
        <v>11</v>
      </c>
      <c r="F395" s="20">
        <v>1</v>
      </c>
      <c r="G395" s="3">
        <f>(E395/1.06)*F395</f>
        <v>10.377358490566037</v>
      </c>
    </row>
    <row r="396" spans="1:7" ht="14.25" customHeight="1">
      <c r="A396" s="17">
        <v>393</v>
      </c>
      <c r="B396" s="29" t="s">
        <v>837</v>
      </c>
      <c r="C396" s="29" t="s">
        <v>838</v>
      </c>
      <c r="D396" s="30" t="s">
        <v>834</v>
      </c>
      <c r="E396" s="25">
        <v>22</v>
      </c>
      <c r="F396" s="22">
        <v>1</v>
      </c>
      <c r="G396" s="3">
        <f>(E396/1.06)*F396</f>
        <v>20.754716981132074</v>
      </c>
    </row>
    <row r="397" spans="1:7" ht="14.25" customHeight="1">
      <c r="A397" s="17">
        <v>394</v>
      </c>
      <c r="B397" s="18" t="s">
        <v>839</v>
      </c>
      <c r="C397" s="18" t="s">
        <v>840</v>
      </c>
      <c r="D397" s="18" t="s">
        <v>834</v>
      </c>
      <c r="E397" s="19">
        <v>16.6</v>
      </c>
      <c r="F397" s="20">
        <v>1</v>
      </c>
      <c r="G397" s="3">
        <f>(E397/1.06)*F397</f>
        <v>15.660377358490567</v>
      </c>
    </row>
    <row r="398" spans="1:7" ht="14.25" customHeight="1">
      <c r="A398" s="21">
        <v>395</v>
      </c>
      <c r="B398" s="18" t="s">
        <v>841</v>
      </c>
      <c r="C398" s="18" t="s">
        <v>842</v>
      </c>
      <c r="D398" s="18" t="s">
        <v>834</v>
      </c>
      <c r="E398" s="19">
        <v>22</v>
      </c>
      <c r="F398" s="22">
        <v>1</v>
      </c>
      <c r="G398" s="3">
        <f>(E398/1.06)*F398</f>
        <v>20.754716981132074</v>
      </c>
    </row>
    <row r="399" spans="1:7" ht="14.25" customHeight="1">
      <c r="A399" s="17">
        <v>396</v>
      </c>
      <c r="B399" s="18" t="s">
        <v>843</v>
      </c>
      <c r="C399" s="18" t="s">
        <v>844</v>
      </c>
      <c r="D399" s="18" t="s">
        <v>834</v>
      </c>
      <c r="E399" s="19">
        <v>11.95</v>
      </c>
      <c r="F399" s="20">
        <v>1</v>
      </c>
      <c r="G399" s="3">
        <f>(E399/1.06)*F399</f>
        <v>11.273584905660377</v>
      </c>
    </row>
    <row r="400" spans="1:7" ht="14.25" customHeight="1">
      <c r="A400" s="17">
        <v>397</v>
      </c>
      <c r="B400" s="18" t="s">
        <v>843</v>
      </c>
      <c r="C400" s="18" t="s">
        <v>845</v>
      </c>
      <c r="D400" s="18" t="s">
        <v>834</v>
      </c>
      <c r="E400" s="19">
        <v>11.95</v>
      </c>
      <c r="F400" s="22">
        <v>2</v>
      </c>
      <c r="G400" s="3">
        <f>(E400/1.06)*F400</f>
        <v>22.547169811320753</v>
      </c>
    </row>
    <row r="401" spans="1:7" ht="14.25" customHeight="1">
      <c r="A401" s="21">
        <v>398</v>
      </c>
      <c r="B401" s="30" t="s">
        <v>846</v>
      </c>
      <c r="C401" s="29" t="s">
        <v>847</v>
      </c>
      <c r="D401" s="30" t="s">
        <v>834</v>
      </c>
      <c r="E401" s="25">
        <v>7.5</v>
      </c>
      <c r="F401" s="4">
        <v>2</v>
      </c>
      <c r="G401" s="3">
        <f>(E401/1.06)*F401</f>
        <v>14.150943396226415</v>
      </c>
    </row>
    <row r="402" spans="1:7" ht="14.25" customHeight="1">
      <c r="A402" s="17">
        <v>399</v>
      </c>
      <c r="B402" s="53" t="s">
        <v>848</v>
      </c>
      <c r="C402" s="28" t="s">
        <v>849</v>
      </c>
      <c r="D402" s="53" t="s">
        <v>834</v>
      </c>
      <c r="E402" s="54">
        <v>7.46</v>
      </c>
      <c r="F402" s="64">
        <v>2</v>
      </c>
      <c r="G402" s="3">
        <f>(E402/1.06)*F402</f>
        <v>14.075471698113207</v>
      </c>
    </row>
    <row r="403" spans="1:27" s="29" customFormat="1" ht="14.25" customHeight="1">
      <c r="A403" s="17">
        <v>400</v>
      </c>
      <c r="B403" s="18" t="s">
        <v>839</v>
      </c>
      <c r="C403" s="18" t="s">
        <v>850</v>
      </c>
      <c r="D403" s="18" t="s">
        <v>834</v>
      </c>
      <c r="E403" s="19">
        <v>16.6</v>
      </c>
      <c r="F403" s="20">
        <v>3</v>
      </c>
      <c r="G403" s="3">
        <f>(E403/1.06)*F403</f>
        <v>46.981132075471706</v>
      </c>
      <c r="H403" s="56"/>
      <c r="I403" s="57"/>
      <c r="J403" s="57"/>
      <c r="K403" s="75"/>
      <c r="L403" s="57"/>
      <c r="M403" s="76"/>
      <c r="N403" s="57"/>
      <c r="O403" s="57"/>
      <c r="P403" s="57"/>
      <c r="Q403" s="75"/>
      <c r="R403" s="57"/>
      <c r="S403" s="76"/>
      <c r="T403" s="57"/>
      <c r="U403" s="57"/>
      <c r="V403" s="57"/>
      <c r="W403" s="75"/>
      <c r="X403" s="57"/>
      <c r="Y403" s="76"/>
      <c r="Z403" s="57"/>
      <c r="AA403" s="57"/>
    </row>
    <row r="404" spans="1:27" s="29" customFormat="1" ht="14.25" customHeight="1">
      <c r="A404" s="21">
        <v>401</v>
      </c>
      <c r="B404" s="29" t="s">
        <v>851</v>
      </c>
      <c r="C404" s="29" t="s">
        <v>852</v>
      </c>
      <c r="D404" s="29" t="s">
        <v>834</v>
      </c>
      <c r="E404" s="3">
        <v>11</v>
      </c>
      <c r="F404" s="22">
        <v>1</v>
      </c>
      <c r="G404" s="3">
        <f>(E404/1.06)*F404</f>
        <v>10.377358490566037</v>
      </c>
      <c r="H404" s="56"/>
      <c r="I404" s="57"/>
      <c r="J404" s="57"/>
      <c r="K404" s="75"/>
      <c r="L404" s="57"/>
      <c r="M404" s="76"/>
      <c r="N404" s="57"/>
      <c r="O404" s="57"/>
      <c r="P404" s="57"/>
      <c r="Q404" s="75"/>
      <c r="R404" s="57"/>
      <c r="S404" s="76"/>
      <c r="T404" s="57"/>
      <c r="U404" s="57"/>
      <c r="V404" s="57"/>
      <c r="W404" s="75"/>
      <c r="X404" s="57"/>
      <c r="Y404" s="76"/>
      <c r="Z404" s="57"/>
      <c r="AA404" s="57"/>
    </row>
    <row r="405" spans="1:27" s="29" customFormat="1" ht="14.25" customHeight="1">
      <c r="A405" s="17">
        <v>402</v>
      </c>
      <c r="B405" s="26" t="s">
        <v>853</v>
      </c>
      <c r="C405" s="26" t="s">
        <v>854</v>
      </c>
      <c r="D405" s="27" t="s">
        <v>834</v>
      </c>
      <c r="E405" s="25">
        <v>14</v>
      </c>
      <c r="F405" s="22">
        <v>2</v>
      </c>
      <c r="G405" s="3">
        <f>(E405/1.06)*F405</f>
        <v>26.41509433962264</v>
      </c>
      <c r="H405" s="56"/>
      <c r="I405" s="57"/>
      <c r="J405" s="57"/>
      <c r="K405" s="75"/>
      <c r="L405" s="57"/>
      <c r="M405" s="76"/>
      <c r="N405" s="57"/>
      <c r="O405" s="57"/>
      <c r="P405" s="57"/>
      <c r="Q405" s="75"/>
      <c r="R405" s="57"/>
      <c r="S405" s="76"/>
      <c r="T405" s="57"/>
      <c r="U405" s="57"/>
      <c r="V405" s="57"/>
      <c r="W405" s="75"/>
      <c r="X405" s="57"/>
      <c r="Y405" s="76"/>
      <c r="Z405" s="57"/>
      <c r="AA405" s="57"/>
    </row>
    <row r="406" spans="1:27" s="29" customFormat="1" ht="14.25" customHeight="1">
      <c r="A406" s="17">
        <v>403</v>
      </c>
      <c r="B406" s="29" t="s">
        <v>855</v>
      </c>
      <c r="C406" s="29" t="s">
        <v>856</v>
      </c>
      <c r="D406" s="30" t="s">
        <v>834</v>
      </c>
      <c r="E406" s="25">
        <v>7.46</v>
      </c>
      <c r="F406" s="22">
        <v>1</v>
      </c>
      <c r="G406" s="3">
        <f>(E406/1.06)*F406</f>
        <v>7.037735849056603</v>
      </c>
      <c r="H406" s="56"/>
      <c r="I406" s="57"/>
      <c r="J406" s="57"/>
      <c r="K406" s="75"/>
      <c r="L406" s="57"/>
      <c r="M406" s="76"/>
      <c r="N406" s="57"/>
      <c r="O406" s="57"/>
      <c r="P406" s="57"/>
      <c r="Q406" s="75"/>
      <c r="R406" s="57"/>
      <c r="S406" s="76"/>
      <c r="T406" s="57"/>
      <c r="U406" s="57"/>
      <c r="V406" s="57"/>
      <c r="W406" s="75"/>
      <c r="X406" s="57"/>
      <c r="Y406" s="76"/>
      <c r="Z406" s="57"/>
      <c r="AA406" s="57"/>
    </row>
    <row r="407" spans="1:27" s="29" customFormat="1" ht="14.25" customHeight="1">
      <c r="A407" s="21">
        <v>404</v>
      </c>
      <c r="B407" s="53" t="s">
        <v>848</v>
      </c>
      <c r="C407" s="28" t="s">
        <v>857</v>
      </c>
      <c r="D407" s="53" t="s">
        <v>834</v>
      </c>
      <c r="E407" s="54">
        <v>7.46</v>
      </c>
      <c r="F407" s="64">
        <v>1</v>
      </c>
      <c r="G407" s="3">
        <f>(E407/1.06)*F407</f>
        <v>7.037735849056603</v>
      </c>
      <c r="H407" s="56"/>
      <c r="I407" s="57"/>
      <c r="J407" s="57"/>
      <c r="K407" s="75"/>
      <c r="L407" s="57"/>
      <c r="M407" s="76"/>
      <c r="N407" s="57"/>
      <c r="O407" s="57"/>
      <c r="P407" s="57"/>
      <c r="Q407" s="75"/>
      <c r="R407" s="57"/>
      <c r="S407" s="76"/>
      <c r="T407" s="57"/>
      <c r="U407" s="57"/>
      <c r="V407" s="57"/>
      <c r="W407" s="75"/>
      <c r="X407" s="57"/>
      <c r="Y407" s="76"/>
      <c r="Z407" s="57"/>
      <c r="AA407" s="57"/>
    </row>
    <row r="408" spans="1:27" s="29" customFormat="1" ht="14.25" customHeight="1">
      <c r="A408" s="17">
        <v>405</v>
      </c>
      <c r="B408" s="18" t="s">
        <v>858</v>
      </c>
      <c r="C408" s="18" t="s">
        <v>859</v>
      </c>
      <c r="D408" s="36" t="s">
        <v>834</v>
      </c>
      <c r="E408" s="19">
        <v>7.46</v>
      </c>
      <c r="F408" s="20">
        <v>3</v>
      </c>
      <c r="G408" s="3">
        <f>(E408/1.06)*F408</f>
        <v>21.11320754716981</v>
      </c>
      <c r="H408" s="56"/>
      <c r="I408" s="57"/>
      <c r="J408" s="57"/>
      <c r="K408" s="75"/>
      <c r="L408" s="57"/>
      <c r="M408" s="76"/>
      <c r="N408" s="57"/>
      <c r="O408" s="57"/>
      <c r="P408" s="57"/>
      <c r="Q408" s="75"/>
      <c r="R408" s="57"/>
      <c r="S408" s="76"/>
      <c r="T408" s="57"/>
      <c r="U408" s="57"/>
      <c r="V408" s="57"/>
      <c r="W408" s="75"/>
      <c r="X408" s="57"/>
      <c r="Y408" s="76"/>
      <c r="Z408" s="57"/>
      <c r="AA408" s="57"/>
    </row>
    <row r="409" spans="1:27" s="29" customFormat="1" ht="14.25" customHeight="1">
      <c r="A409" s="17">
        <v>406</v>
      </c>
      <c r="B409" s="18" t="s">
        <v>860</v>
      </c>
      <c r="C409" s="18" t="s">
        <v>861</v>
      </c>
      <c r="D409" s="18" t="s">
        <v>834</v>
      </c>
      <c r="E409" s="19">
        <v>16.6</v>
      </c>
      <c r="F409" s="20">
        <v>2</v>
      </c>
      <c r="G409" s="3">
        <f>(E409/1.06)*F409</f>
        <v>31.320754716981135</v>
      </c>
      <c r="H409" s="56"/>
      <c r="I409" s="57"/>
      <c r="J409" s="57"/>
      <c r="K409" s="75"/>
      <c r="L409" s="57"/>
      <c r="M409" s="76"/>
      <c r="N409" s="57"/>
      <c r="O409" s="57"/>
      <c r="P409" s="57"/>
      <c r="Q409" s="75"/>
      <c r="R409" s="57"/>
      <c r="S409" s="76"/>
      <c r="T409" s="57"/>
      <c r="U409" s="57"/>
      <c r="V409" s="57"/>
      <c r="W409" s="75"/>
      <c r="X409" s="57"/>
      <c r="Y409" s="76"/>
      <c r="Z409" s="57"/>
      <c r="AA409" s="57"/>
    </row>
    <row r="410" spans="1:27" s="29" customFormat="1" ht="14.25" customHeight="1">
      <c r="A410" s="21">
        <v>407</v>
      </c>
      <c r="B410" s="18" t="s">
        <v>862</v>
      </c>
      <c r="C410" s="18" t="s">
        <v>863</v>
      </c>
      <c r="D410" s="18" t="s">
        <v>834</v>
      </c>
      <c r="E410" s="19">
        <v>16.3</v>
      </c>
      <c r="F410" s="20">
        <v>1</v>
      </c>
      <c r="G410" s="3">
        <f>(E410/1.06)*F410</f>
        <v>15.377358490566037</v>
      </c>
      <c r="H410" s="56"/>
      <c r="I410" s="57"/>
      <c r="J410" s="57"/>
      <c r="K410" s="75"/>
      <c r="L410" s="57"/>
      <c r="M410" s="76"/>
      <c r="N410" s="57"/>
      <c r="O410" s="57"/>
      <c r="P410" s="57"/>
      <c r="Q410" s="75"/>
      <c r="R410" s="57"/>
      <c r="S410" s="76"/>
      <c r="T410" s="57"/>
      <c r="U410" s="57"/>
      <c r="V410" s="57"/>
      <c r="W410" s="75"/>
      <c r="X410" s="57"/>
      <c r="Y410" s="76"/>
      <c r="Z410" s="57"/>
      <c r="AA410" s="57"/>
    </row>
    <row r="411" spans="1:27" s="29" customFormat="1" ht="14.25" customHeight="1">
      <c r="A411" s="17">
        <v>408</v>
      </c>
      <c r="B411" s="18" t="s">
        <v>862</v>
      </c>
      <c r="C411" s="18" t="s">
        <v>864</v>
      </c>
      <c r="D411" s="18" t="s">
        <v>834</v>
      </c>
      <c r="E411" s="19">
        <v>16.3</v>
      </c>
      <c r="F411" s="20">
        <v>1</v>
      </c>
      <c r="G411" s="3">
        <f>(E411/1.06)*F411</f>
        <v>15.377358490566037</v>
      </c>
      <c r="H411" s="56"/>
      <c r="I411" s="57"/>
      <c r="J411" s="57"/>
      <c r="K411" s="75"/>
      <c r="L411" s="57"/>
      <c r="M411" s="76"/>
      <c r="N411" s="57"/>
      <c r="O411" s="57"/>
      <c r="P411" s="57"/>
      <c r="Q411" s="75"/>
      <c r="R411" s="57"/>
      <c r="S411" s="76"/>
      <c r="T411" s="57"/>
      <c r="U411" s="57"/>
      <c r="V411" s="57"/>
      <c r="W411" s="75"/>
      <c r="X411" s="57"/>
      <c r="Y411" s="76"/>
      <c r="Z411" s="57"/>
      <c r="AA411" s="57"/>
    </row>
    <row r="412" spans="1:27" s="29" customFormat="1" ht="14.25" customHeight="1">
      <c r="A412" s="17">
        <v>409</v>
      </c>
      <c r="B412" s="18" t="s">
        <v>865</v>
      </c>
      <c r="C412" s="18" t="s">
        <v>866</v>
      </c>
      <c r="D412" s="36" t="s">
        <v>834</v>
      </c>
      <c r="E412" s="19">
        <v>11</v>
      </c>
      <c r="F412" s="22">
        <v>1</v>
      </c>
      <c r="G412" s="3">
        <f>(E412/1.06)*F412</f>
        <v>10.377358490566037</v>
      </c>
      <c r="H412" s="56"/>
      <c r="I412" s="57"/>
      <c r="J412" s="57"/>
      <c r="K412" s="75"/>
      <c r="L412" s="57"/>
      <c r="M412" s="76"/>
      <c r="N412" s="57"/>
      <c r="O412" s="57"/>
      <c r="P412" s="57"/>
      <c r="Q412" s="75"/>
      <c r="R412" s="57"/>
      <c r="S412" s="76"/>
      <c r="T412" s="57"/>
      <c r="U412" s="57"/>
      <c r="V412" s="57"/>
      <c r="W412" s="75"/>
      <c r="X412" s="57"/>
      <c r="Y412" s="76"/>
      <c r="Z412" s="57"/>
      <c r="AA412" s="57"/>
    </row>
    <row r="413" spans="1:27" s="29" customFormat="1" ht="14.25" customHeight="1">
      <c r="A413" s="21">
        <v>410</v>
      </c>
      <c r="B413" s="29" t="s">
        <v>867</v>
      </c>
      <c r="C413" s="29" t="s">
        <v>868</v>
      </c>
      <c r="D413" s="29" t="s">
        <v>834</v>
      </c>
      <c r="E413" s="3">
        <v>13.94</v>
      </c>
      <c r="F413" s="22">
        <v>1</v>
      </c>
      <c r="G413" s="3">
        <f>(E413/1.06)*F413</f>
        <v>13.150943396226413</v>
      </c>
      <c r="H413" s="56"/>
      <c r="I413" s="57"/>
      <c r="J413" s="57"/>
      <c r="K413" s="75"/>
      <c r="L413" s="57"/>
      <c r="M413" s="76"/>
      <c r="N413" s="57"/>
      <c r="O413" s="57"/>
      <c r="P413" s="57"/>
      <c r="Q413" s="75"/>
      <c r="R413" s="57"/>
      <c r="S413" s="76"/>
      <c r="T413" s="57"/>
      <c r="U413" s="57"/>
      <c r="V413" s="57"/>
      <c r="W413" s="75"/>
      <c r="X413" s="57"/>
      <c r="Y413" s="76"/>
      <c r="Z413" s="57"/>
      <c r="AA413" s="57"/>
    </row>
    <row r="414" spans="1:27" s="29" customFormat="1" ht="14.25" customHeight="1">
      <c r="A414" s="17">
        <v>411</v>
      </c>
      <c r="B414" s="18" t="s">
        <v>869</v>
      </c>
      <c r="C414" s="18" t="s">
        <v>870</v>
      </c>
      <c r="D414" s="18" t="s">
        <v>834</v>
      </c>
      <c r="E414" s="19">
        <v>16.6</v>
      </c>
      <c r="F414" s="20">
        <v>2</v>
      </c>
      <c r="G414" s="3">
        <f>(E414/1.06)*F414</f>
        <v>31.320754716981135</v>
      </c>
      <c r="H414" s="56"/>
      <c r="I414" s="57"/>
      <c r="J414" s="57"/>
      <c r="K414" s="75"/>
      <c r="L414" s="57"/>
      <c r="M414" s="76"/>
      <c r="N414" s="57"/>
      <c r="O414" s="57"/>
      <c r="P414" s="57"/>
      <c r="Q414" s="75"/>
      <c r="R414" s="57"/>
      <c r="S414" s="76"/>
      <c r="T414" s="57"/>
      <c r="U414" s="57"/>
      <c r="V414" s="57"/>
      <c r="W414" s="75"/>
      <c r="X414" s="57"/>
      <c r="Y414" s="76"/>
      <c r="Z414" s="57"/>
      <c r="AA414" s="57"/>
    </row>
    <row r="415" spans="1:27" s="29" customFormat="1" ht="14.25" customHeight="1">
      <c r="A415" s="17">
        <v>412</v>
      </c>
      <c r="B415" s="29" t="s">
        <v>425</v>
      </c>
      <c r="C415" s="29" t="s">
        <v>871</v>
      </c>
      <c r="D415" s="29" t="s">
        <v>834</v>
      </c>
      <c r="E415" s="3">
        <v>14.4</v>
      </c>
      <c r="F415" s="22">
        <v>4</v>
      </c>
      <c r="G415" s="3">
        <f>(E415/1.06)*F415</f>
        <v>54.339622641509436</v>
      </c>
      <c r="H415" s="56"/>
      <c r="I415" s="57"/>
      <c r="J415" s="57"/>
      <c r="K415" s="75"/>
      <c r="L415" s="57"/>
      <c r="M415" s="76"/>
      <c r="N415" s="57"/>
      <c r="O415" s="57"/>
      <c r="P415" s="57"/>
      <c r="Q415" s="75"/>
      <c r="R415" s="57"/>
      <c r="S415" s="76"/>
      <c r="T415" s="57"/>
      <c r="U415" s="57"/>
      <c r="V415" s="57"/>
      <c r="W415" s="75"/>
      <c r="X415" s="57"/>
      <c r="Y415" s="76"/>
      <c r="Z415" s="57"/>
      <c r="AA415" s="57"/>
    </row>
    <row r="416" spans="1:27" s="29" customFormat="1" ht="14.25" customHeight="1">
      <c r="A416" s="21">
        <v>413</v>
      </c>
      <c r="B416" s="29" t="s">
        <v>872</v>
      </c>
      <c r="C416" s="29" t="s">
        <v>873</v>
      </c>
      <c r="D416" s="29" t="s">
        <v>834</v>
      </c>
      <c r="E416" s="3">
        <v>13.5</v>
      </c>
      <c r="F416" s="22">
        <v>1</v>
      </c>
      <c r="G416" s="3">
        <f>(E416/1.06)*F416</f>
        <v>12.735849056603772</v>
      </c>
      <c r="H416" s="56"/>
      <c r="I416" s="57"/>
      <c r="J416" s="57"/>
      <c r="K416" s="75"/>
      <c r="L416" s="57"/>
      <c r="M416" s="76"/>
      <c r="N416" s="57"/>
      <c r="O416" s="57"/>
      <c r="P416" s="57"/>
      <c r="Q416" s="75"/>
      <c r="R416" s="57"/>
      <c r="S416" s="76"/>
      <c r="T416" s="57"/>
      <c r="U416" s="57"/>
      <c r="V416" s="57"/>
      <c r="W416" s="75"/>
      <c r="X416" s="57"/>
      <c r="Y416" s="76"/>
      <c r="Z416" s="57"/>
      <c r="AA416" s="57"/>
    </row>
    <row r="417" spans="1:27" s="29" customFormat="1" ht="14.25" customHeight="1">
      <c r="A417" s="17">
        <v>414</v>
      </c>
      <c r="B417" s="30" t="s">
        <v>874</v>
      </c>
      <c r="C417" s="28" t="s">
        <v>875</v>
      </c>
      <c r="D417" s="53" t="s">
        <v>834</v>
      </c>
      <c r="E417" s="54">
        <v>18.86</v>
      </c>
      <c r="F417" s="77">
        <v>1</v>
      </c>
      <c r="G417" s="3">
        <f>(E417/1.06)*F417</f>
        <v>17.79245283018868</v>
      </c>
      <c r="H417" s="78"/>
      <c r="I417" s="57"/>
      <c r="J417" s="57"/>
      <c r="K417" s="75"/>
      <c r="L417" s="57"/>
      <c r="M417" s="76"/>
      <c r="N417" s="79"/>
      <c r="O417" s="57"/>
      <c r="P417" s="57"/>
      <c r="Q417" s="75"/>
      <c r="R417" s="57"/>
      <c r="S417" s="76"/>
      <c r="T417" s="79"/>
      <c r="U417" s="57"/>
      <c r="V417" s="57"/>
      <c r="W417" s="75"/>
      <c r="X417" s="57"/>
      <c r="Y417" s="76"/>
      <c r="Z417" s="79"/>
      <c r="AA417" s="57"/>
    </row>
    <row r="418" spans="1:27" s="29" customFormat="1" ht="14.25" customHeight="1">
      <c r="A418" s="17">
        <v>415</v>
      </c>
      <c r="B418" s="28" t="s">
        <v>876</v>
      </c>
      <c r="C418" s="28" t="s">
        <v>877</v>
      </c>
      <c r="D418" s="53" t="s">
        <v>834</v>
      </c>
      <c r="E418" s="54">
        <v>9</v>
      </c>
      <c r="F418" s="64">
        <v>3</v>
      </c>
      <c r="G418" s="3">
        <f>(E418/1.06)*F418</f>
        <v>25.471698113207548</v>
      </c>
      <c r="H418" s="56"/>
      <c r="I418" s="57"/>
      <c r="J418" s="57"/>
      <c r="K418" s="75"/>
      <c r="L418" s="57"/>
      <c r="M418" s="76"/>
      <c r="N418" s="57"/>
      <c r="O418" s="57"/>
      <c r="P418" s="57"/>
      <c r="Q418" s="75"/>
      <c r="R418" s="57"/>
      <c r="S418" s="76"/>
      <c r="T418" s="57"/>
      <c r="U418" s="57"/>
      <c r="V418" s="57"/>
      <c r="W418" s="75"/>
      <c r="X418" s="57"/>
      <c r="Y418" s="76"/>
      <c r="Z418" s="57"/>
      <c r="AA418" s="57"/>
    </row>
    <row r="419" spans="1:27" s="29" customFormat="1" ht="14.25" customHeight="1">
      <c r="A419" s="21">
        <v>416</v>
      </c>
      <c r="B419" s="30" t="s">
        <v>878</v>
      </c>
      <c r="C419" s="30" t="s">
        <v>879</v>
      </c>
      <c r="D419" s="30" t="s">
        <v>834</v>
      </c>
      <c r="E419" s="25">
        <v>16.3</v>
      </c>
      <c r="F419" s="20">
        <v>1</v>
      </c>
      <c r="G419" s="3">
        <f>(E419/1.06)*F419</f>
        <v>15.377358490566037</v>
      </c>
      <c r="H419" s="56"/>
      <c r="I419" s="57"/>
      <c r="J419" s="57"/>
      <c r="K419" s="75"/>
      <c r="L419" s="57"/>
      <c r="M419" s="76"/>
      <c r="N419" s="57"/>
      <c r="O419" s="57"/>
      <c r="P419" s="57"/>
      <c r="Q419" s="75"/>
      <c r="R419" s="57"/>
      <c r="S419" s="76"/>
      <c r="T419" s="57"/>
      <c r="U419" s="57"/>
      <c r="V419" s="57"/>
      <c r="W419" s="75"/>
      <c r="X419" s="57"/>
      <c r="Y419" s="76"/>
      <c r="Z419" s="57"/>
      <c r="AA419" s="57"/>
    </row>
    <row r="420" spans="1:253" s="29" customFormat="1" ht="14.25" customHeight="1">
      <c r="A420" s="17">
        <v>417</v>
      </c>
      <c r="B420" s="26" t="s">
        <v>880</v>
      </c>
      <c r="C420" s="26" t="s">
        <v>881</v>
      </c>
      <c r="D420" s="27" t="s">
        <v>834</v>
      </c>
      <c r="E420" s="25">
        <v>14.9</v>
      </c>
      <c r="F420" s="22">
        <v>2</v>
      </c>
      <c r="G420" s="3">
        <f>(E420/1.06)*F420</f>
        <v>28.11320754716981</v>
      </c>
      <c r="H420" s="56"/>
      <c r="I420" s="57"/>
      <c r="J420" s="57"/>
      <c r="K420" s="75"/>
      <c r="L420" s="57"/>
      <c r="M420" s="76"/>
      <c r="N420" s="57"/>
      <c r="O420" s="57"/>
      <c r="P420" s="57"/>
      <c r="Q420" s="75"/>
      <c r="R420" s="57"/>
      <c r="S420" s="76"/>
      <c r="T420" s="57"/>
      <c r="U420" s="57"/>
      <c r="V420" s="57"/>
      <c r="W420" s="75"/>
      <c r="X420" s="57"/>
      <c r="Y420" s="76"/>
      <c r="Z420" s="57"/>
      <c r="AA420" s="57"/>
      <c r="AC420" s="25"/>
      <c r="AE420" s="17"/>
      <c r="AI420" s="25"/>
      <c r="AK420" s="17"/>
      <c r="AO420" s="25"/>
      <c r="AQ420" s="17"/>
      <c r="AU420" s="25"/>
      <c r="AW420" s="17"/>
      <c r="BA420" s="25"/>
      <c r="BC420" s="17"/>
      <c r="BG420" s="25"/>
      <c r="BI420" s="17"/>
      <c r="BM420" s="25"/>
      <c r="BO420" s="17"/>
      <c r="BS420" s="25"/>
      <c r="BU420" s="17"/>
      <c r="BY420" s="25"/>
      <c r="CA420" s="17"/>
      <c r="CE420" s="25"/>
      <c r="CG420" s="17"/>
      <c r="CK420" s="25"/>
      <c r="CM420" s="17"/>
      <c r="CQ420" s="25"/>
      <c r="CS420" s="17"/>
      <c r="CW420" s="25"/>
      <c r="CY420" s="17"/>
      <c r="DC420" s="25"/>
      <c r="DE420" s="17"/>
      <c r="DI420" s="25"/>
      <c r="DK420" s="17"/>
      <c r="DO420" s="25"/>
      <c r="DQ420" s="17"/>
      <c r="DU420" s="25"/>
      <c r="DW420" s="17"/>
      <c r="EA420" s="25"/>
      <c r="EC420" s="17"/>
      <c r="EG420" s="25"/>
      <c r="EI420" s="17"/>
      <c r="EM420" s="25"/>
      <c r="EO420" s="17"/>
      <c r="ES420" s="25"/>
      <c r="EU420" s="17"/>
      <c r="EY420" s="25"/>
      <c r="FA420" s="17"/>
      <c r="FE420" s="25"/>
      <c r="FG420" s="17"/>
      <c r="FK420" s="25"/>
      <c r="FM420" s="17"/>
      <c r="FQ420" s="25"/>
      <c r="FS420" s="17"/>
      <c r="FW420" s="25"/>
      <c r="FY420" s="17"/>
      <c r="GC420" s="25"/>
      <c r="GE420" s="17"/>
      <c r="GI420" s="25"/>
      <c r="GK420" s="17"/>
      <c r="GO420" s="25"/>
      <c r="GQ420" s="17"/>
      <c r="GU420" s="25"/>
      <c r="GW420" s="17"/>
      <c r="HA420" s="25"/>
      <c r="HC420" s="17"/>
      <c r="HG420" s="25"/>
      <c r="HI420" s="17"/>
      <c r="HM420" s="25"/>
      <c r="HO420" s="17"/>
      <c r="HS420" s="25"/>
      <c r="HU420" s="17"/>
      <c r="HY420" s="25"/>
      <c r="IA420" s="17"/>
      <c r="IE420" s="25"/>
      <c r="IG420" s="17"/>
      <c r="IK420" s="25"/>
      <c r="IM420" s="17"/>
      <c r="IQ420" s="25"/>
      <c r="IS420" s="17"/>
    </row>
    <row r="421" spans="1:27" s="29" customFormat="1" ht="14.25" customHeight="1">
      <c r="A421" s="17">
        <v>418</v>
      </c>
      <c r="B421" s="18" t="s">
        <v>882</v>
      </c>
      <c r="C421" s="18" t="s">
        <v>883</v>
      </c>
      <c r="D421" s="18" t="s">
        <v>834</v>
      </c>
      <c r="E421" s="19">
        <v>12</v>
      </c>
      <c r="F421" s="20">
        <v>1</v>
      </c>
      <c r="G421" s="3">
        <f>(E421/1.06)*F421</f>
        <v>11.320754716981131</v>
      </c>
      <c r="H421" s="56"/>
      <c r="I421" s="57"/>
      <c r="J421" s="57"/>
      <c r="K421" s="75"/>
      <c r="L421" s="57"/>
      <c r="M421" s="76"/>
      <c r="N421" s="57"/>
      <c r="O421" s="57"/>
      <c r="P421" s="57"/>
      <c r="Q421" s="75"/>
      <c r="R421" s="57"/>
      <c r="S421" s="76"/>
      <c r="T421" s="57"/>
      <c r="U421" s="57"/>
      <c r="V421" s="57"/>
      <c r="W421" s="75"/>
      <c r="X421" s="57"/>
      <c r="Y421" s="76"/>
      <c r="Z421" s="57"/>
      <c r="AA421" s="57"/>
    </row>
    <row r="422" spans="1:27" s="29" customFormat="1" ht="14.25" customHeight="1">
      <c r="A422" s="21">
        <v>419</v>
      </c>
      <c r="B422" s="28" t="s">
        <v>884</v>
      </c>
      <c r="C422" s="28" t="s">
        <v>885</v>
      </c>
      <c r="D422" s="53" t="s">
        <v>834</v>
      </c>
      <c r="E422" s="54">
        <v>11.16</v>
      </c>
      <c r="F422" s="22">
        <v>2</v>
      </c>
      <c r="G422" s="3">
        <f>(E422/1.06)*F422</f>
        <v>21.056603773584904</v>
      </c>
      <c r="H422" s="56"/>
      <c r="I422" s="57"/>
      <c r="J422" s="57"/>
      <c r="K422" s="75"/>
      <c r="L422" s="57"/>
      <c r="M422" s="76"/>
      <c r="N422" s="57"/>
      <c r="O422" s="57"/>
      <c r="P422" s="57"/>
      <c r="Q422" s="75"/>
      <c r="R422" s="57"/>
      <c r="S422" s="76"/>
      <c r="T422" s="57"/>
      <c r="U422" s="57"/>
      <c r="V422" s="57"/>
      <c r="W422" s="75"/>
      <c r="X422" s="57"/>
      <c r="Y422" s="76"/>
      <c r="Z422" s="57"/>
      <c r="AA422" s="57"/>
    </row>
    <row r="423" spans="1:27" s="29" customFormat="1" ht="14.25" customHeight="1">
      <c r="A423" s="17">
        <v>420</v>
      </c>
      <c r="B423" s="18" t="s">
        <v>886</v>
      </c>
      <c r="C423" s="18" t="s">
        <v>887</v>
      </c>
      <c r="D423" s="18" t="s">
        <v>834</v>
      </c>
      <c r="E423" s="19">
        <v>11</v>
      </c>
      <c r="F423" s="22">
        <v>1</v>
      </c>
      <c r="G423" s="3">
        <f>(E423/1.06)*F423</f>
        <v>10.377358490566037</v>
      </c>
      <c r="H423" s="56"/>
      <c r="I423" s="57"/>
      <c r="J423" s="57"/>
      <c r="K423" s="75"/>
      <c r="L423" s="57"/>
      <c r="M423" s="76"/>
      <c r="N423" s="57"/>
      <c r="O423" s="57"/>
      <c r="P423" s="57"/>
      <c r="Q423" s="75"/>
      <c r="R423" s="57"/>
      <c r="S423" s="76"/>
      <c r="T423" s="57"/>
      <c r="U423" s="57"/>
      <c r="V423" s="57"/>
      <c r="W423" s="75"/>
      <c r="X423" s="57"/>
      <c r="Y423" s="76"/>
      <c r="Z423" s="57"/>
      <c r="AA423" s="57"/>
    </row>
    <row r="424" spans="1:27" s="29" customFormat="1" ht="14.25" customHeight="1">
      <c r="A424" s="17">
        <v>421</v>
      </c>
      <c r="B424" s="29" t="s">
        <v>888</v>
      </c>
      <c r="C424" s="29" t="s">
        <v>889</v>
      </c>
      <c r="D424" s="30" t="s">
        <v>834</v>
      </c>
      <c r="E424" s="25">
        <v>16.6</v>
      </c>
      <c r="F424" s="4">
        <v>6</v>
      </c>
      <c r="G424" s="3">
        <f>(E424/1.06)*F424</f>
        <v>93.96226415094341</v>
      </c>
      <c r="H424" s="56"/>
      <c r="I424" s="57"/>
      <c r="J424" s="57"/>
      <c r="K424" s="75"/>
      <c r="L424" s="57"/>
      <c r="M424" s="76"/>
      <c r="N424" s="57"/>
      <c r="O424" s="57"/>
      <c r="P424" s="57"/>
      <c r="Q424" s="75"/>
      <c r="R424" s="57"/>
      <c r="S424" s="76"/>
      <c r="T424" s="57"/>
      <c r="U424" s="57"/>
      <c r="V424" s="57"/>
      <c r="W424" s="75"/>
      <c r="X424" s="57"/>
      <c r="Y424" s="76"/>
      <c r="Z424" s="57"/>
      <c r="AA424" s="57"/>
    </row>
    <row r="425" spans="1:27" s="29" customFormat="1" ht="14.25" customHeight="1">
      <c r="A425" s="21">
        <v>422</v>
      </c>
      <c r="B425" s="30" t="s">
        <v>846</v>
      </c>
      <c r="C425" s="29" t="s">
        <v>890</v>
      </c>
      <c r="D425" s="30" t="s">
        <v>834</v>
      </c>
      <c r="E425" s="25">
        <v>7.5</v>
      </c>
      <c r="F425" s="4">
        <v>2</v>
      </c>
      <c r="G425" s="3">
        <f>(E425/1.06)*F425</f>
        <v>14.150943396226415</v>
      </c>
      <c r="H425" s="56"/>
      <c r="I425" s="80"/>
      <c r="J425" s="57"/>
      <c r="K425" s="75"/>
      <c r="L425" s="57"/>
      <c r="M425" s="76"/>
      <c r="N425" s="57"/>
      <c r="O425" s="80"/>
      <c r="P425" s="57"/>
      <c r="Q425" s="75"/>
      <c r="R425" s="57"/>
      <c r="S425" s="76"/>
      <c r="T425" s="57"/>
      <c r="U425" s="80"/>
      <c r="V425" s="57"/>
      <c r="W425" s="75"/>
      <c r="X425" s="57"/>
      <c r="Y425" s="76"/>
      <c r="Z425" s="57"/>
      <c r="AA425" s="57"/>
    </row>
    <row r="426" spans="1:27" s="29" customFormat="1" ht="14.25" customHeight="1">
      <c r="A426" s="17">
        <v>423</v>
      </c>
      <c r="B426" s="18" t="s">
        <v>891</v>
      </c>
      <c r="C426" s="18" t="s">
        <v>892</v>
      </c>
      <c r="D426" s="36" t="s">
        <v>834</v>
      </c>
      <c r="E426" s="19">
        <v>8</v>
      </c>
      <c r="F426" s="22">
        <v>1</v>
      </c>
      <c r="G426" s="3">
        <f>(E426/1.06)*F426</f>
        <v>7.547169811320754</v>
      </c>
      <c r="H426" s="56"/>
      <c r="I426" s="81"/>
      <c r="J426" s="57"/>
      <c r="K426" s="75"/>
      <c r="L426" s="57"/>
      <c r="M426" s="76"/>
      <c r="N426" s="57"/>
      <c r="O426" s="81"/>
      <c r="P426" s="57"/>
      <c r="Q426" s="75"/>
      <c r="R426" s="57"/>
      <c r="S426" s="76"/>
      <c r="T426" s="57"/>
      <c r="U426" s="81"/>
      <c r="V426" s="57"/>
      <c r="W426" s="75"/>
      <c r="X426" s="57"/>
      <c r="Y426" s="76"/>
      <c r="Z426" s="57"/>
      <c r="AA426" s="57"/>
    </row>
    <row r="427" spans="1:27" s="29" customFormat="1" ht="14.25" customHeight="1">
      <c r="A427" s="17">
        <v>424</v>
      </c>
      <c r="B427" s="29" t="s">
        <v>893</v>
      </c>
      <c r="C427" s="29" t="s">
        <v>894</v>
      </c>
      <c r="D427" s="30" t="s">
        <v>834</v>
      </c>
      <c r="E427" s="25">
        <v>24.5</v>
      </c>
      <c r="F427" s="22">
        <v>4</v>
      </c>
      <c r="G427" s="3">
        <f>(E427/1.06)*F427</f>
        <v>92.45283018867924</v>
      </c>
      <c r="H427" s="56"/>
      <c r="I427" s="57"/>
      <c r="J427" s="57"/>
      <c r="K427" s="75"/>
      <c r="L427" s="57"/>
      <c r="M427" s="76"/>
      <c r="N427" s="57"/>
      <c r="O427" s="57"/>
      <c r="P427" s="57"/>
      <c r="Q427" s="75"/>
      <c r="R427" s="57"/>
      <c r="S427" s="76"/>
      <c r="T427" s="57"/>
      <c r="U427" s="57"/>
      <c r="V427" s="57"/>
      <c r="W427" s="75"/>
      <c r="X427" s="57"/>
      <c r="Y427" s="76"/>
      <c r="Z427" s="57"/>
      <c r="AA427" s="57"/>
    </row>
    <row r="428" spans="1:27" s="29" customFormat="1" ht="14.25" customHeight="1">
      <c r="A428" s="21">
        <v>425</v>
      </c>
      <c r="B428" s="18" t="s">
        <v>895</v>
      </c>
      <c r="C428" s="18" t="s">
        <v>896</v>
      </c>
      <c r="D428" s="18" t="s">
        <v>834</v>
      </c>
      <c r="E428" s="19">
        <v>16.6</v>
      </c>
      <c r="F428" s="20">
        <v>1</v>
      </c>
      <c r="G428" s="3">
        <f>(E428/1.06)*F428</f>
        <v>15.660377358490567</v>
      </c>
      <c r="H428" s="56"/>
      <c r="I428" s="57"/>
      <c r="J428" s="57"/>
      <c r="K428" s="75"/>
      <c r="L428" s="57"/>
      <c r="M428" s="76"/>
      <c r="N428" s="57"/>
      <c r="O428" s="57"/>
      <c r="P428" s="57"/>
      <c r="Q428" s="75"/>
      <c r="R428" s="57"/>
      <c r="S428" s="76"/>
      <c r="T428" s="57"/>
      <c r="U428" s="57"/>
      <c r="V428" s="57"/>
      <c r="W428" s="75"/>
      <c r="X428" s="57"/>
      <c r="Y428" s="76"/>
      <c r="Z428" s="57"/>
      <c r="AA428" s="57"/>
    </row>
    <row r="429" spans="1:27" s="29" customFormat="1" ht="14.25" customHeight="1">
      <c r="A429" s="17">
        <v>426</v>
      </c>
      <c r="B429" s="18" t="s">
        <v>841</v>
      </c>
      <c r="C429" s="18" t="s">
        <v>897</v>
      </c>
      <c r="D429" s="18" t="s">
        <v>834</v>
      </c>
      <c r="E429" s="19">
        <v>22</v>
      </c>
      <c r="F429" s="22">
        <v>1</v>
      </c>
      <c r="G429" s="3">
        <f>(E429/1.06)*F429</f>
        <v>20.754716981132074</v>
      </c>
      <c r="H429" s="56"/>
      <c r="I429" s="57"/>
      <c r="J429" s="57"/>
      <c r="K429" s="75"/>
      <c r="L429" s="57"/>
      <c r="M429" s="76"/>
      <c r="N429" s="57"/>
      <c r="O429" s="57"/>
      <c r="P429" s="57"/>
      <c r="Q429" s="75"/>
      <c r="R429" s="57"/>
      <c r="S429" s="76"/>
      <c r="T429" s="57"/>
      <c r="U429" s="57"/>
      <c r="V429" s="57"/>
      <c r="W429" s="75"/>
      <c r="X429" s="57"/>
      <c r="Y429" s="76"/>
      <c r="Z429" s="57"/>
      <c r="AA429" s="57"/>
    </row>
    <row r="430" spans="1:27" s="29" customFormat="1" ht="14.25" customHeight="1">
      <c r="A430" s="17">
        <v>427</v>
      </c>
      <c r="B430" s="29" t="s">
        <v>898</v>
      </c>
      <c r="C430" s="29" t="s">
        <v>899</v>
      </c>
      <c r="D430" s="29" t="s">
        <v>834</v>
      </c>
      <c r="E430" s="3">
        <v>16.6</v>
      </c>
      <c r="F430" s="22">
        <v>6</v>
      </c>
      <c r="G430" s="3">
        <f>(E430/1.06)*F430</f>
        <v>93.96226415094341</v>
      </c>
      <c r="H430" s="56"/>
      <c r="I430" s="57"/>
      <c r="J430" s="57"/>
      <c r="K430" s="75"/>
      <c r="L430" s="57"/>
      <c r="M430" s="76"/>
      <c r="N430" s="57"/>
      <c r="O430" s="57"/>
      <c r="P430" s="57"/>
      <c r="Q430" s="75"/>
      <c r="R430" s="57"/>
      <c r="S430" s="76"/>
      <c r="T430" s="57"/>
      <c r="U430" s="57"/>
      <c r="V430" s="57"/>
      <c r="W430" s="75"/>
      <c r="X430" s="57"/>
      <c r="Y430" s="76"/>
      <c r="Z430" s="57"/>
      <c r="AA430" s="57"/>
    </row>
    <row r="431" spans="1:27" s="29" customFormat="1" ht="14.25" customHeight="1">
      <c r="A431" s="21">
        <v>428</v>
      </c>
      <c r="B431" s="18" t="s">
        <v>858</v>
      </c>
      <c r="C431" s="18" t="s">
        <v>900</v>
      </c>
      <c r="D431" s="36" t="s">
        <v>834</v>
      </c>
      <c r="E431" s="19">
        <v>7.4</v>
      </c>
      <c r="F431" s="20">
        <v>1</v>
      </c>
      <c r="G431" s="3">
        <f>(E431/1.06)*F431</f>
        <v>6.981132075471698</v>
      </c>
      <c r="H431" s="56"/>
      <c r="I431" s="57"/>
      <c r="J431" s="57"/>
      <c r="K431" s="75"/>
      <c r="L431" s="57"/>
      <c r="M431" s="76"/>
      <c r="N431" s="57"/>
      <c r="O431" s="57"/>
      <c r="P431" s="57"/>
      <c r="Q431" s="75"/>
      <c r="R431" s="57"/>
      <c r="S431" s="76"/>
      <c r="T431" s="57"/>
      <c r="U431" s="57"/>
      <c r="V431" s="57"/>
      <c r="W431" s="75"/>
      <c r="X431" s="57"/>
      <c r="Y431" s="76"/>
      <c r="Z431" s="57"/>
      <c r="AA431" s="57"/>
    </row>
    <row r="432" spans="1:27" s="29" customFormat="1" ht="14.25" customHeight="1">
      <c r="A432" s="17">
        <v>429</v>
      </c>
      <c r="B432" s="18" t="s">
        <v>858</v>
      </c>
      <c r="C432" s="18" t="s">
        <v>901</v>
      </c>
      <c r="D432" s="36" t="s">
        <v>834</v>
      </c>
      <c r="E432" s="19">
        <v>7.4</v>
      </c>
      <c r="F432" s="20">
        <v>1</v>
      </c>
      <c r="G432" s="3">
        <f>(E432/1.06)*F432</f>
        <v>6.981132075471698</v>
      </c>
      <c r="H432" s="56"/>
      <c r="I432" s="57"/>
      <c r="J432" s="57"/>
      <c r="K432" s="75"/>
      <c r="L432" s="57"/>
      <c r="M432" s="76"/>
      <c r="N432" s="57"/>
      <c r="O432" s="57"/>
      <c r="P432" s="57"/>
      <c r="Q432" s="75"/>
      <c r="R432" s="57"/>
      <c r="S432" s="76"/>
      <c r="T432" s="57"/>
      <c r="U432" s="57"/>
      <c r="V432" s="57"/>
      <c r="W432" s="75"/>
      <c r="X432" s="57"/>
      <c r="Y432" s="76"/>
      <c r="Z432" s="57"/>
      <c r="AA432" s="57"/>
    </row>
    <row r="433" spans="1:27" s="29" customFormat="1" ht="14.25" customHeight="1">
      <c r="A433" s="17">
        <v>430</v>
      </c>
      <c r="B433" s="18" t="s">
        <v>902</v>
      </c>
      <c r="C433" s="18" t="s">
        <v>903</v>
      </c>
      <c r="D433" s="18" t="s">
        <v>834</v>
      </c>
      <c r="E433" s="19">
        <v>9.9</v>
      </c>
      <c r="F433" s="22">
        <v>1</v>
      </c>
      <c r="G433" s="3">
        <f>(E433/1.06)*F433</f>
        <v>9.339622641509434</v>
      </c>
      <c r="H433" s="56"/>
      <c r="I433" s="57"/>
      <c r="J433" s="57"/>
      <c r="K433" s="75"/>
      <c r="L433" s="57"/>
      <c r="M433" s="76"/>
      <c r="N433" s="57"/>
      <c r="O433" s="57"/>
      <c r="P433" s="57"/>
      <c r="Q433" s="75"/>
      <c r="R433" s="57"/>
      <c r="S433" s="76"/>
      <c r="T433" s="57"/>
      <c r="U433" s="57"/>
      <c r="V433" s="57"/>
      <c r="W433" s="75"/>
      <c r="X433" s="57"/>
      <c r="Y433" s="76"/>
      <c r="Z433" s="57"/>
      <c r="AA433" s="57"/>
    </row>
    <row r="434" spans="1:27" s="29" customFormat="1" ht="14.25" customHeight="1">
      <c r="A434" s="21">
        <v>431</v>
      </c>
      <c r="B434" s="29" t="s">
        <v>904</v>
      </c>
      <c r="C434" s="29" t="s">
        <v>905</v>
      </c>
      <c r="D434" s="29" t="s">
        <v>834</v>
      </c>
      <c r="E434" s="3">
        <v>14.83</v>
      </c>
      <c r="F434" s="20">
        <v>1</v>
      </c>
      <c r="G434" s="3">
        <f>(E434/1.06)*F434</f>
        <v>13.990566037735848</v>
      </c>
      <c r="H434" s="56"/>
      <c r="I434" s="57"/>
      <c r="J434" s="57"/>
      <c r="K434" s="75"/>
      <c r="L434" s="57"/>
      <c r="M434" s="76"/>
      <c r="N434" s="57"/>
      <c r="O434" s="57"/>
      <c r="P434" s="57"/>
      <c r="Q434" s="75"/>
      <c r="R434" s="57"/>
      <c r="S434" s="76"/>
      <c r="T434" s="57"/>
      <c r="U434" s="57"/>
      <c r="V434" s="57"/>
      <c r="W434" s="75"/>
      <c r="X434" s="57"/>
      <c r="Y434" s="76"/>
      <c r="Z434" s="57"/>
      <c r="AA434" s="57"/>
    </row>
    <row r="435" spans="1:27" s="29" customFormat="1" ht="14.25" customHeight="1">
      <c r="A435" s="17">
        <v>432</v>
      </c>
      <c r="B435" s="18" t="s">
        <v>906</v>
      </c>
      <c r="C435" s="18" t="s">
        <v>907</v>
      </c>
      <c r="D435" s="18" t="s">
        <v>834</v>
      </c>
      <c r="E435" s="19">
        <v>14</v>
      </c>
      <c r="F435" s="20">
        <v>1</v>
      </c>
      <c r="G435" s="3">
        <f>(E435/1.06)*F435</f>
        <v>13.20754716981132</v>
      </c>
      <c r="H435" s="56"/>
      <c r="I435" s="57"/>
      <c r="J435" s="57"/>
      <c r="K435" s="75"/>
      <c r="L435" s="57"/>
      <c r="M435" s="76"/>
      <c r="N435" s="57"/>
      <c r="O435" s="57"/>
      <c r="P435" s="57"/>
      <c r="Q435" s="75"/>
      <c r="R435" s="57"/>
      <c r="S435" s="76"/>
      <c r="T435" s="57"/>
      <c r="U435" s="57"/>
      <c r="V435" s="57"/>
      <c r="W435" s="75"/>
      <c r="X435" s="57"/>
      <c r="Y435" s="76"/>
      <c r="Z435" s="57"/>
      <c r="AA435" s="57"/>
    </row>
    <row r="436" spans="1:27" s="29" customFormat="1" ht="14.25" customHeight="1">
      <c r="A436" s="17">
        <v>433</v>
      </c>
      <c r="B436" s="18" t="s">
        <v>882</v>
      </c>
      <c r="C436" s="18" t="s">
        <v>908</v>
      </c>
      <c r="D436" s="18" t="s">
        <v>834</v>
      </c>
      <c r="E436" s="19">
        <v>12</v>
      </c>
      <c r="F436" s="20">
        <v>1</v>
      </c>
      <c r="G436" s="3">
        <f>(E436/1.06)*F436</f>
        <v>11.320754716981131</v>
      </c>
      <c r="H436" s="56"/>
      <c r="I436" s="57"/>
      <c r="J436" s="57"/>
      <c r="K436" s="75"/>
      <c r="L436" s="57"/>
      <c r="M436" s="76"/>
      <c r="N436" s="57"/>
      <c r="O436" s="57"/>
      <c r="P436" s="57"/>
      <c r="Q436" s="75"/>
      <c r="R436" s="57"/>
      <c r="S436" s="76"/>
      <c r="T436" s="57"/>
      <c r="U436" s="57"/>
      <c r="V436" s="57"/>
      <c r="W436" s="75"/>
      <c r="X436" s="57"/>
      <c r="Y436" s="76"/>
      <c r="Z436" s="57"/>
      <c r="AA436" s="57"/>
    </row>
    <row r="437" spans="1:27" s="29" customFormat="1" ht="14.25" customHeight="1">
      <c r="A437" s="21">
        <v>434</v>
      </c>
      <c r="B437" s="18" t="s">
        <v>909</v>
      </c>
      <c r="C437" s="18" t="s">
        <v>910</v>
      </c>
      <c r="D437" s="18" t="s">
        <v>834</v>
      </c>
      <c r="E437" s="19">
        <v>11.95</v>
      </c>
      <c r="F437" s="20">
        <v>1</v>
      </c>
      <c r="G437" s="3">
        <f>(E437/1.06)*F437</f>
        <v>11.273584905660377</v>
      </c>
      <c r="H437" s="56"/>
      <c r="I437" s="57"/>
      <c r="J437" s="57"/>
      <c r="K437" s="75"/>
      <c r="L437" s="57"/>
      <c r="M437" s="76"/>
      <c r="N437" s="57"/>
      <c r="O437" s="57"/>
      <c r="P437" s="57"/>
      <c r="Q437" s="75"/>
      <c r="R437" s="57"/>
      <c r="S437" s="76"/>
      <c r="T437" s="57"/>
      <c r="U437" s="57"/>
      <c r="V437" s="57"/>
      <c r="W437" s="75"/>
      <c r="X437" s="57"/>
      <c r="Y437" s="76"/>
      <c r="Z437" s="57"/>
      <c r="AA437" s="57"/>
    </row>
    <row r="438" spans="1:27" s="29" customFormat="1" ht="14.25" customHeight="1">
      <c r="A438" s="17">
        <v>435</v>
      </c>
      <c r="B438" s="18" t="s">
        <v>839</v>
      </c>
      <c r="C438" s="18" t="s">
        <v>911</v>
      </c>
      <c r="D438" s="18" t="s">
        <v>834</v>
      </c>
      <c r="E438" s="19">
        <v>18.11</v>
      </c>
      <c r="F438" s="20">
        <v>1</v>
      </c>
      <c r="G438" s="3">
        <f>(E438/1.06)*F438</f>
        <v>17.084905660377355</v>
      </c>
      <c r="H438" s="56"/>
      <c r="I438" s="57"/>
      <c r="J438" s="57"/>
      <c r="K438" s="75"/>
      <c r="L438" s="57"/>
      <c r="M438" s="76"/>
      <c r="N438" s="57"/>
      <c r="O438" s="57"/>
      <c r="P438" s="57"/>
      <c r="Q438" s="75"/>
      <c r="R438" s="57"/>
      <c r="S438" s="76"/>
      <c r="T438" s="57"/>
      <c r="U438" s="57"/>
      <c r="V438" s="57"/>
      <c r="W438" s="75"/>
      <c r="X438" s="57"/>
      <c r="Y438" s="76"/>
      <c r="Z438" s="57"/>
      <c r="AA438" s="57"/>
    </row>
    <row r="439" spans="1:27" s="29" customFormat="1" ht="14.25" customHeight="1">
      <c r="A439" s="17">
        <v>436</v>
      </c>
      <c r="B439" s="46" t="s">
        <v>912</v>
      </c>
      <c r="C439" s="46" t="s">
        <v>913</v>
      </c>
      <c r="D439" s="47" t="s">
        <v>834</v>
      </c>
      <c r="E439" s="48">
        <v>15.5</v>
      </c>
      <c r="F439" s="22">
        <v>7</v>
      </c>
      <c r="G439" s="3">
        <f>(E439/1.06)*F439</f>
        <v>102.35849056603773</v>
      </c>
      <c r="H439" s="56"/>
      <c r="I439" s="57"/>
      <c r="J439" s="57"/>
      <c r="K439" s="75"/>
      <c r="L439" s="57"/>
      <c r="M439" s="76"/>
      <c r="N439" s="57"/>
      <c r="O439" s="57"/>
      <c r="P439" s="57"/>
      <c r="Q439" s="75"/>
      <c r="R439" s="57"/>
      <c r="S439" s="76"/>
      <c r="T439" s="57"/>
      <c r="U439" s="57"/>
      <c r="V439" s="57"/>
      <c r="W439" s="75"/>
      <c r="X439" s="57"/>
      <c r="Y439" s="76"/>
      <c r="Z439" s="57"/>
      <c r="AA439" s="57"/>
    </row>
    <row r="440" spans="1:27" s="29" customFormat="1" ht="14.25" customHeight="1">
      <c r="A440" s="21">
        <v>437</v>
      </c>
      <c r="B440" s="18" t="s">
        <v>839</v>
      </c>
      <c r="C440" s="18" t="s">
        <v>914</v>
      </c>
      <c r="D440" s="18" t="s">
        <v>834</v>
      </c>
      <c r="E440" s="19">
        <v>16.6</v>
      </c>
      <c r="F440" s="20">
        <v>1</v>
      </c>
      <c r="G440" s="3">
        <f>(E440/1.06)*F440</f>
        <v>15.660377358490567</v>
      </c>
      <c r="H440" s="56"/>
      <c r="I440" s="57"/>
      <c r="J440" s="57"/>
      <c r="K440" s="75"/>
      <c r="L440" s="57"/>
      <c r="M440" s="76"/>
      <c r="N440" s="57"/>
      <c r="O440" s="57"/>
      <c r="P440" s="57"/>
      <c r="Q440" s="75"/>
      <c r="R440" s="57"/>
      <c r="S440" s="76"/>
      <c r="T440" s="57"/>
      <c r="U440" s="57"/>
      <c r="V440" s="57"/>
      <c r="W440" s="75"/>
      <c r="X440" s="57"/>
      <c r="Y440" s="76"/>
      <c r="Z440" s="57"/>
      <c r="AA440" s="57"/>
    </row>
    <row r="441" spans="1:27" s="29" customFormat="1" ht="14.25" customHeight="1">
      <c r="A441" s="17">
        <v>438</v>
      </c>
      <c r="B441" s="29" t="s">
        <v>915</v>
      </c>
      <c r="C441" s="29" t="s">
        <v>916</v>
      </c>
      <c r="D441" s="30" t="s">
        <v>834</v>
      </c>
      <c r="E441" s="25">
        <v>12.74</v>
      </c>
      <c r="F441" s="22">
        <v>1</v>
      </c>
      <c r="G441" s="3">
        <f>(E441/1.06)*F441</f>
        <v>12.018867924528301</v>
      </c>
      <c r="H441" s="56"/>
      <c r="I441" s="57"/>
      <c r="J441" s="57"/>
      <c r="K441" s="75"/>
      <c r="L441" s="57"/>
      <c r="M441" s="76"/>
      <c r="N441" s="57"/>
      <c r="O441" s="57"/>
      <c r="P441" s="57"/>
      <c r="Q441" s="75"/>
      <c r="R441" s="57"/>
      <c r="S441" s="76"/>
      <c r="T441" s="57"/>
      <c r="U441" s="57"/>
      <c r="V441" s="57"/>
      <c r="W441" s="75"/>
      <c r="X441" s="57"/>
      <c r="Y441" s="76"/>
      <c r="Z441" s="57"/>
      <c r="AA441" s="57"/>
    </row>
    <row r="442" spans="1:27" s="29" customFormat="1" ht="14.25" customHeight="1">
      <c r="A442" s="17">
        <v>439</v>
      </c>
      <c r="B442" s="30" t="s">
        <v>874</v>
      </c>
      <c r="C442" s="28" t="s">
        <v>917</v>
      </c>
      <c r="D442" s="53" t="s">
        <v>834</v>
      </c>
      <c r="E442" s="54">
        <v>18</v>
      </c>
      <c r="F442" s="64">
        <v>1</v>
      </c>
      <c r="G442" s="3">
        <f>(E442/1.06)*F442</f>
        <v>16.9811320754717</v>
      </c>
      <c r="H442" s="56"/>
      <c r="I442" s="57"/>
      <c r="J442" s="57"/>
      <c r="K442" s="75"/>
      <c r="L442" s="57"/>
      <c r="M442" s="76"/>
      <c r="N442" s="57"/>
      <c r="O442" s="57"/>
      <c r="P442" s="57"/>
      <c r="Q442" s="75"/>
      <c r="R442" s="57"/>
      <c r="S442" s="76"/>
      <c r="T442" s="57"/>
      <c r="U442" s="57"/>
      <c r="V442" s="57"/>
      <c r="W442" s="75"/>
      <c r="X442" s="57"/>
      <c r="Y442" s="76"/>
      <c r="Z442" s="57"/>
      <c r="AA442" s="57"/>
    </row>
    <row r="443" spans="1:27" s="29" customFormat="1" ht="14.25" customHeight="1">
      <c r="A443" s="21">
        <v>440</v>
      </c>
      <c r="B443" s="29" t="s">
        <v>848</v>
      </c>
      <c r="C443" s="29" t="s">
        <v>918</v>
      </c>
      <c r="D443" s="30" t="s">
        <v>919</v>
      </c>
      <c r="E443" s="25">
        <v>4.5</v>
      </c>
      <c r="F443" s="4">
        <v>1</v>
      </c>
      <c r="G443" s="3">
        <f>(E443/1.06)*F443</f>
        <v>4.245283018867925</v>
      </c>
      <c r="H443" s="56"/>
      <c r="I443" s="57"/>
      <c r="J443" s="57"/>
      <c r="K443" s="75"/>
      <c r="L443" s="57"/>
      <c r="M443" s="76"/>
      <c r="N443" s="57"/>
      <c r="O443" s="57"/>
      <c r="P443" s="57"/>
      <c r="Q443" s="75"/>
      <c r="R443" s="57"/>
      <c r="S443" s="76"/>
      <c r="T443" s="57"/>
      <c r="U443" s="57"/>
      <c r="V443" s="57"/>
      <c r="W443" s="75"/>
      <c r="X443" s="57"/>
      <c r="Y443" s="76"/>
      <c r="Z443" s="57"/>
      <c r="AA443" s="57"/>
    </row>
    <row r="444" spans="1:27" s="29" customFormat="1" ht="14.25" customHeight="1">
      <c r="A444" s="17">
        <v>441</v>
      </c>
      <c r="B444" s="18" t="s">
        <v>920</v>
      </c>
      <c r="C444" s="18" t="s">
        <v>921</v>
      </c>
      <c r="D444" s="18" t="s">
        <v>922</v>
      </c>
      <c r="E444" s="19">
        <v>8.9</v>
      </c>
      <c r="F444" s="20">
        <v>1</v>
      </c>
      <c r="G444" s="3">
        <f>(E444/1.06)*F444</f>
        <v>8.39622641509434</v>
      </c>
      <c r="H444" s="56"/>
      <c r="I444" s="57"/>
      <c r="J444" s="57"/>
      <c r="K444" s="75"/>
      <c r="L444" s="57"/>
      <c r="M444" s="76"/>
      <c r="N444" s="57"/>
      <c r="O444" s="57"/>
      <c r="P444" s="57"/>
      <c r="Q444" s="75"/>
      <c r="R444" s="57"/>
      <c r="S444" s="76"/>
      <c r="T444" s="57"/>
      <c r="U444" s="57"/>
      <c r="V444" s="57"/>
      <c r="W444" s="75"/>
      <c r="X444" s="57"/>
      <c r="Y444" s="76"/>
      <c r="Z444" s="57"/>
      <c r="AA444" s="57"/>
    </row>
    <row r="445" spans="1:27" s="29" customFormat="1" ht="14.25" customHeight="1">
      <c r="A445" s="17">
        <v>442</v>
      </c>
      <c r="B445" s="18" t="s">
        <v>923</v>
      </c>
      <c r="C445" s="18" t="s">
        <v>924</v>
      </c>
      <c r="D445" s="18" t="s">
        <v>925</v>
      </c>
      <c r="E445" s="19">
        <v>17.7</v>
      </c>
      <c r="F445" s="20">
        <v>1</v>
      </c>
      <c r="G445" s="3">
        <f>(E445/1.06)*F445</f>
        <v>16.69811320754717</v>
      </c>
      <c r="H445" s="56"/>
      <c r="I445" s="57"/>
      <c r="J445" s="57"/>
      <c r="K445" s="75"/>
      <c r="L445" s="57"/>
      <c r="M445" s="76"/>
      <c r="N445" s="57"/>
      <c r="O445" s="57"/>
      <c r="P445" s="57"/>
      <c r="Q445" s="75"/>
      <c r="R445" s="57"/>
      <c r="S445" s="76"/>
      <c r="T445" s="57"/>
      <c r="U445" s="57"/>
      <c r="V445" s="57"/>
      <c r="W445" s="75"/>
      <c r="X445" s="57"/>
      <c r="Y445" s="76"/>
      <c r="Z445" s="57"/>
      <c r="AA445" s="57"/>
    </row>
    <row r="446" spans="1:27" s="29" customFormat="1" ht="14.25" customHeight="1">
      <c r="A446" s="21">
        <v>443</v>
      </c>
      <c r="B446" s="29" t="s">
        <v>926</v>
      </c>
      <c r="C446" s="29" t="s">
        <v>927</v>
      </c>
      <c r="D446" s="27" t="s">
        <v>925</v>
      </c>
      <c r="E446" s="25">
        <v>14.5</v>
      </c>
      <c r="F446" s="22">
        <v>2</v>
      </c>
      <c r="G446" s="3">
        <f>(E446/1.06)*F446</f>
        <v>27.358490566037734</v>
      </c>
      <c r="H446" s="56"/>
      <c r="I446" s="57"/>
      <c r="J446" s="57"/>
      <c r="K446" s="75"/>
      <c r="L446" s="57"/>
      <c r="M446" s="76"/>
      <c r="N446" s="57"/>
      <c r="O446" s="57"/>
      <c r="P446" s="57"/>
      <c r="Q446" s="75"/>
      <c r="R446" s="57"/>
      <c r="S446" s="76"/>
      <c r="T446" s="57"/>
      <c r="U446" s="57"/>
      <c r="V446" s="57"/>
      <c r="W446" s="75"/>
      <c r="X446" s="57"/>
      <c r="Y446" s="76"/>
      <c r="Z446" s="57"/>
      <c r="AA446" s="57"/>
    </row>
    <row r="447" spans="1:27" s="17" customFormat="1" ht="14.25" customHeight="1">
      <c r="A447" s="17">
        <v>444</v>
      </c>
      <c r="B447" s="18" t="s">
        <v>928</v>
      </c>
      <c r="C447" s="18" t="s">
        <v>929</v>
      </c>
      <c r="D447" s="18" t="s">
        <v>925</v>
      </c>
      <c r="E447" s="19">
        <v>10.9</v>
      </c>
      <c r="F447" s="20">
        <v>1</v>
      </c>
      <c r="G447" s="3">
        <f>(E447/1.06)*F447</f>
        <v>10.283018867924529</v>
      </c>
      <c r="H447" s="82"/>
      <c r="I447" s="83"/>
      <c r="J447" s="84"/>
      <c r="K447" s="75"/>
      <c r="L447" s="57"/>
      <c r="M447" s="76"/>
      <c r="N447" s="85"/>
      <c r="O447" s="83"/>
      <c r="P447" s="84"/>
      <c r="Q447" s="75"/>
      <c r="R447" s="57"/>
      <c r="S447" s="76"/>
      <c r="T447" s="85"/>
      <c r="U447" s="83"/>
      <c r="V447" s="84"/>
      <c r="W447" s="75"/>
      <c r="X447" s="57"/>
      <c r="Y447" s="76"/>
      <c r="Z447" s="85"/>
      <c r="AA447" s="76"/>
    </row>
    <row r="448" spans="1:27" s="89" customFormat="1" ht="14.25" customHeight="1">
      <c r="A448" s="17">
        <v>445</v>
      </c>
      <c r="B448" s="29" t="s">
        <v>930</v>
      </c>
      <c r="C448" s="29" t="s">
        <v>931</v>
      </c>
      <c r="D448" s="29" t="s">
        <v>925</v>
      </c>
      <c r="E448" s="3">
        <v>17.7</v>
      </c>
      <c r="F448" s="22">
        <v>3</v>
      </c>
      <c r="G448" s="3">
        <f>(E448/1.06)*F448</f>
        <v>50.09433962264151</v>
      </c>
      <c r="H448" s="86"/>
      <c r="I448" s="87"/>
      <c r="J448" s="88"/>
      <c r="K448" s="75"/>
      <c r="L448" s="57"/>
      <c r="M448" s="76"/>
      <c r="N448" s="88"/>
      <c r="O448" s="87"/>
      <c r="P448" s="88"/>
      <c r="Q448" s="75"/>
      <c r="R448" s="57"/>
      <c r="S448" s="76"/>
      <c r="T448" s="88"/>
      <c r="U448" s="87"/>
      <c r="V448" s="88"/>
      <c r="W448" s="75"/>
      <c r="X448" s="57"/>
      <c r="Y448" s="76"/>
      <c r="Z448" s="88"/>
      <c r="AA448" s="88"/>
    </row>
    <row r="449" spans="1:27" s="29" customFormat="1" ht="14.25" customHeight="1">
      <c r="A449" s="21">
        <v>446</v>
      </c>
      <c r="B449" s="18" t="s">
        <v>932</v>
      </c>
      <c r="C449" s="18" t="s">
        <v>933</v>
      </c>
      <c r="D449" s="18" t="s">
        <v>925</v>
      </c>
      <c r="E449" s="19">
        <v>13.5</v>
      </c>
      <c r="F449" s="20">
        <v>1</v>
      </c>
      <c r="G449" s="3">
        <f>(E449/1.06)*F449</f>
        <v>12.735849056603772</v>
      </c>
      <c r="H449" s="56"/>
      <c r="I449" s="57"/>
      <c r="J449" s="57"/>
      <c r="K449" s="75"/>
      <c r="L449" s="57"/>
      <c r="M449" s="76"/>
      <c r="N449" s="57"/>
      <c r="O449" s="57"/>
      <c r="P449" s="57"/>
      <c r="Q449" s="75"/>
      <c r="R449" s="57"/>
      <c r="S449" s="76"/>
      <c r="T449" s="57"/>
      <c r="U449" s="57"/>
      <c r="V449" s="57"/>
      <c r="W449" s="75"/>
      <c r="X449" s="57"/>
      <c r="Y449" s="76"/>
      <c r="Z449" s="57"/>
      <c r="AA449" s="57"/>
    </row>
    <row r="450" spans="1:27" s="29" customFormat="1" ht="14.25" customHeight="1">
      <c r="A450" s="17">
        <v>447</v>
      </c>
      <c r="B450" s="28" t="s">
        <v>934</v>
      </c>
      <c r="C450" s="28" t="s">
        <v>935</v>
      </c>
      <c r="D450" s="53" t="s">
        <v>936</v>
      </c>
      <c r="E450" s="54">
        <v>14.9</v>
      </c>
      <c r="F450" s="64">
        <v>1</v>
      </c>
      <c r="G450" s="3">
        <f>(E450/1.06)*F450</f>
        <v>14.056603773584905</v>
      </c>
      <c r="H450" s="56"/>
      <c r="I450" s="57"/>
      <c r="J450" s="57"/>
      <c r="K450" s="75"/>
      <c r="L450" s="57"/>
      <c r="M450" s="76"/>
      <c r="N450" s="57"/>
      <c r="O450" s="57"/>
      <c r="P450" s="57"/>
      <c r="Q450" s="75"/>
      <c r="R450" s="57"/>
      <c r="S450" s="76"/>
      <c r="T450" s="57"/>
      <c r="U450" s="57"/>
      <c r="V450" s="57"/>
      <c r="W450" s="75"/>
      <c r="X450" s="57"/>
      <c r="Y450" s="76"/>
      <c r="Z450" s="57"/>
      <c r="AA450" s="57"/>
    </row>
    <row r="451" spans="1:27" s="29" customFormat="1" ht="14.25" customHeight="1">
      <c r="A451" s="17">
        <v>448</v>
      </c>
      <c r="B451" s="28" t="s">
        <v>937</v>
      </c>
      <c r="C451" s="28" t="s">
        <v>938</v>
      </c>
      <c r="D451" s="53" t="s">
        <v>936</v>
      </c>
      <c r="E451" s="54">
        <v>7</v>
      </c>
      <c r="F451" s="64">
        <v>1</v>
      </c>
      <c r="G451" s="3">
        <f>(E451/1.06)*F451</f>
        <v>6.60377358490566</v>
      </c>
      <c r="H451" s="56"/>
      <c r="I451" s="57"/>
      <c r="J451" s="57"/>
      <c r="K451" s="75"/>
      <c r="L451" s="57"/>
      <c r="M451" s="76"/>
      <c r="N451" s="57"/>
      <c r="O451" s="57"/>
      <c r="P451" s="57"/>
      <c r="Q451" s="75"/>
      <c r="R451" s="57"/>
      <c r="S451" s="76"/>
      <c r="T451" s="57"/>
      <c r="U451" s="57"/>
      <c r="V451" s="57"/>
      <c r="W451" s="75"/>
      <c r="X451" s="57"/>
      <c r="Y451" s="76"/>
      <c r="Z451" s="57"/>
      <c r="AA451" s="57"/>
    </row>
    <row r="452" spans="1:27" s="29" customFormat="1" ht="26.25" customHeight="1">
      <c r="A452" s="21">
        <v>449</v>
      </c>
      <c r="B452" s="18" t="s">
        <v>939</v>
      </c>
      <c r="C452" s="18" t="s">
        <v>940</v>
      </c>
      <c r="D452" s="36" t="s">
        <v>936</v>
      </c>
      <c r="E452" s="19">
        <v>10.7</v>
      </c>
      <c r="F452" s="22">
        <v>1</v>
      </c>
      <c r="G452" s="3">
        <f>(E452/1.06)*F452</f>
        <v>10.094339622641508</v>
      </c>
      <c r="H452" s="56"/>
      <c r="I452" s="57"/>
      <c r="J452" s="57"/>
      <c r="K452" s="75"/>
      <c r="L452" s="57"/>
      <c r="M452" s="76"/>
      <c r="N452" s="57"/>
      <c r="O452" s="57"/>
      <c r="P452" s="57"/>
      <c r="Q452" s="75"/>
      <c r="R452" s="57"/>
      <c r="S452" s="76"/>
      <c r="T452" s="57"/>
      <c r="U452" s="57"/>
      <c r="V452" s="57"/>
      <c r="W452" s="75"/>
      <c r="X452" s="57"/>
      <c r="Y452" s="76"/>
      <c r="Z452" s="57"/>
      <c r="AA452" s="57"/>
    </row>
    <row r="453" spans="1:27" s="29" customFormat="1" ht="14.25" customHeight="1">
      <c r="A453" s="17">
        <v>450</v>
      </c>
      <c r="B453" s="28" t="s">
        <v>941</v>
      </c>
      <c r="C453" s="28" t="s">
        <v>942</v>
      </c>
      <c r="D453" s="53" t="s">
        <v>936</v>
      </c>
      <c r="E453" s="54">
        <v>14.9</v>
      </c>
      <c r="F453" s="64">
        <v>1</v>
      </c>
      <c r="G453" s="3">
        <f>(E453/1.06)*F453</f>
        <v>14.056603773584905</v>
      </c>
      <c r="H453" s="56"/>
      <c r="I453" s="57"/>
      <c r="J453" s="57"/>
      <c r="K453" s="75"/>
      <c r="L453" s="57"/>
      <c r="M453" s="76"/>
      <c r="N453" s="57"/>
      <c r="O453" s="57"/>
      <c r="P453" s="57"/>
      <c r="Q453" s="75"/>
      <c r="R453" s="57"/>
      <c r="S453" s="76"/>
      <c r="T453" s="57"/>
      <c r="U453" s="57"/>
      <c r="V453" s="57"/>
      <c r="W453" s="75"/>
      <c r="X453" s="57"/>
      <c r="Y453" s="76"/>
      <c r="Z453" s="57"/>
      <c r="AA453" s="57"/>
    </row>
    <row r="454" spans="1:27" s="29" customFormat="1" ht="14.25" customHeight="1">
      <c r="A454" s="17">
        <v>451</v>
      </c>
      <c r="B454" s="28" t="s">
        <v>943</v>
      </c>
      <c r="C454" s="28" t="s">
        <v>944</v>
      </c>
      <c r="D454" s="53" t="s">
        <v>936</v>
      </c>
      <c r="E454" s="54">
        <v>11.5</v>
      </c>
      <c r="F454" s="64">
        <v>1</v>
      </c>
      <c r="G454" s="3">
        <f>(E454/1.06)*F454</f>
        <v>10.849056603773585</v>
      </c>
      <c r="H454" s="56"/>
      <c r="I454" s="57"/>
      <c r="J454" s="57"/>
      <c r="K454" s="75"/>
      <c r="L454" s="57"/>
      <c r="M454" s="76"/>
      <c r="N454" s="57"/>
      <c r="O454" s="57"/>
      <c r="P454" s="57"/>
      <c r="Q454" s="75"/>
      <c r="R454" s="57"/>
      <c r="S454" s="76"/>
      <c r="T454" s="57"/>
      <c r="U454" s="57"/>
      <c r="V454" s="57"/>
      <c r="W454" s="75"/>
      <c r="X454" s="57"/>
      <c r="Y454" s="76"/>
      <c r="Z454" s="57"/>
      <c r="AA454" s="57"/>
    </row>
    <row r="455" spans="1:27" s="29" customFormat="1" ht="14.25" customHeight="1">
      <c r="A455" s="21">
        <v>452</v>
      </c>
      <c r="B455" s="28" t="s">
        <v>945</v>
      </c>
      <c r="C455" s="28" t="s">
        <v>946</v>
      </c>
      <c r="D455" s="53" t="s">
        <v>936</v>
      </c>
      <c r="E455" s="54">
        <v>10.7</v>
      </c>
      <c r="F455" s="64">
        <v>1</v>
      </c>
      <c r="G455" s="3">
        <f>(E455/1.06)*F455</f>
        <v>10.094339622641508</v>
      </c>
      <c r="H455" s="56"/>
      <c r="I455" s="57"/>
      <c r="J455" s="57"/>
      <c r="K455" s="75"/>
      <c r="L455" s="57"/>
      <c r="M455" s="76"/>
      <c r="N455" s="57"/>
      <c r="O455" s="57"/>
      <c r="P455" s="57"/>
      <c r="Q455" s="75"/>
      <c r="R455" s="57"/>
      <c r="S455" s="76"/>
      <c r="T455" s="57"/>
      <c r="U455" s="57"/>
      <c r="V455" s="57"/>
      <c r="W455" s="75"/>
      <c r="X455" s="57"/>
      <c r="Y455" s="76"/>
      <c r="Z455" s="57"/>
      <c r="AA455" s="57"/>
    </row>
    <row r="456" spans="1:27" s="29" customFormat="1" ht="14.25" customHeight="1">
      <c r="A456" s="17">
        <v>453</v>
      </c>
      <c r="B456" s="28" t="s">
        <v>947</v>
      </c>
      <c r="C456" s="28" t="s">
        <v>948</v>
      </c>
      <c r="D456" s="53" t="s">
        <v>936</v>
      </c>
      <c r="E456" s="54">
        <v>14.9</v>
      </c>
      <c r="F456" s="64">
        <v>1</v>
      </c>
      <c r="G456" s="3">
        <f>(E456/1.06)*F456</f>
        <v>14.056603773584905</v>
      </c>
      <c r="H456" s="56"/>
      <c r="I456" s="57"/>
      <c r="J456" s="57"/>
      <c r="K456" s="75"/>
      <c r="L456" s="57"/>
      <c r="M456" s="76"/>
      <c r="N456" s="57"/>
      <c r="O456" s="57"/>
      <c r="P456" s="57"/>
      <c r="Q456" s="75"/>
      <c r="R456" s="57"/>
      <c r="S456" s="76"/>
      <c r="T456" s="57"/>
      <c r="U456" s="57"/>
      <c r="V456" s="57"/>
      <c r="W456" s="75"/>
      <c r="X456" s="57"/>
      <c r="Y456" s="76"/>
      <c r="Z456" s="57"/>
      <c r="AA456" s="57"/>
    </row>
    <row r="457" spans="1:27" s="29" customFormat="1" ht="14.25" customHeight="1">
      <c r="A457" s="17">
        <v>454</v>
      </c>
      <c r="B457" s="28" t="s">
        <v>949</v>
      </c>
      <c r="C457" s="28" t="s">
        <v>950</v>
      </c>
      <c r="D457" s="53" t="s">
        <v>936</v>
      </c>
      <c r="E457" s="54">
        <v>14.8</v>
      </c>
      <c r="F457" s="64">
        <v>1</v>
      </c>
      <c r="G457" s="3">
        <f>(E457/1.06)*F457</f>
        <v>13.962264150943396</v>
      </c>
      <c r="H457" s="56"/>
      <c r="I457" s="57"/>
      <c r="J457" s="57"/>
      <c r="K457" s="75"/>
      <c r="L457" s="57"/>
      <c r="M457" s="76"/>
      <c r="N457" s="57"/>
      <c r="O457" s="57"/>
      <c r="P457" s="57"/>
      <c r="Q457" s="75"/>
      <c r="R457" s="57"/>
      <c r="S457" s="76"/>
      <c r="T457" s="57"/>
      <c r="U457" s="57"/>
      <c r="V457" s="57"/>
      <c r="W457" s="75"/>
      <c r="X457" s="57"/>
      <c r="Y457" s="76"/>
      <c r="Z457" s="57"/>
      <c r="AA457" s="57"/>
    </row>
    <row r="458" spans="1:27" s="29" customFormat="1" ht="14.25" customHeight="1">
      <c r="A458" s="21">
        <v>455</v>
      </c>
      <c r="B458" s="28" t="s">
        <v>951</v>
      </c>
      <c r="C458" s="28" t="s">
        <v>146</v>
      </c>
      <c r="D458" s="53" t="s">
        <v>936</v>
      </c>
      <c r="E458" s="54">
        <v>14.9</v>
      </c>
      <c r="F458" s="64">
        <v>1</v>
      </c>
      <c r="G458" s="3">
        <f>(E458/1.06)*F458</f>
        <v>14.056603773584905</v>
      </c>
      <c r="H458" s="56"/>
      <c r="I458" s="57"/>
      <c r="J458" s="57"/>
      <c r="K458" s="75"/>
      <c r="L458" s="57"/>
      <c r="M458" s="76"/>
      <c r="N458" s="57"/>
      <c r="O458" s="57"/>
      <c r="P458" s="57"/>
      <c r="Q458" s="75"/>
      <c r="R458" s="57"/>
      <c r="S458" s="76"/>
      <c r="T458" s="57"/>
      <c r="U458" s="57"/>
      <c r="V458" s="57"/>
      <c r="W458" s="75"/>
      <c r="X458" s="57"/>
      <c r="Y458" s="76"/>
      <c r="Z458" s="57"/>
      <c r="AA458" s="57"/>
    </row>
    <row r="459" spans="1:27" s="29" customFormat="1" ht="14.25" customHeight="1">
      <c r="A459" s="17">
        <v>456</v>
      </c>
      <c r="B459" s="28" t="s">
        <v>937</v>
      </c>
      <c r="C459" s="28" t="s">
        <v>952</v>
      </c>
      <c r="D459" s="53" t="s">
        <v>936</v>
      </c>
      <c r="E459" s="54">
        <v>14.9</v>
      </c>
      <c r="F459" s="64">
        <v>1</v>
      </c>
      <c r="G459" s="3">
        <f>(E459/1.06)*F459</f>
        <v>14.056603773584905</v>
      </c>
      <c r="H459" s="56"/>
      <c r="I459" s="57"/>
      <c r="J459" s="57"/>
      <c r="K459" s="75"/>
      <c r="L459" s="57"/>
      <c r="M459" s="76"/>
      <c r="N459" s="57"/>
      <c r="O459" s="57"/>
      <c r="P459" s="57"/>
      <c r="Q459" s="75"/>
      <c r="R459" s="57"/>
      <c r="S459" s="76"/>
      <c r="T459" s="57"/>
      <c r="U459" s="57"/>
      <c r="V459" s="57"/>
      <c r="W459" s="75"/>
      <c r="X459" s="57"/>
      <c r="Y459" s="76"/>
      <c r="Z459" s="57"/>
      <c r="AA459" s="57"/>
    </row>
    <row r="460" spans="1:27" s="29" customFormat="1" ht="26.25" customHeight="1">
      <c r="A460" s="17">
        <v>457</v>
      </c>
      <c r="B460" s="18" t="s">
        <v>939</v>
      </c>
      <c r="C460" s="18" t="s">
        <v>953</v>
      </c>
      <c r="D460" s="18" t="s">
        <v>936</v>
      </c>
      <c r="E460" s="19">
        <v>14.9</v>
      </c>
      <c r="F460" s="22">
        <v>2</v>
      </c>
      <c r="G460" s="3">
        <f>(E460/1.06)*F460</f>
        <v>28.11320754716981</v>
      </c>
      <c r="H460" s="56"/>
      <c r="I460" s="57"/>
      <c r="J460" s="57"/>
      <c r="K460" s="75"/>
      <c r="L460" s="57"/>
      <c r="M460" s="76"/>
      <c r="N460" s="57"/>
      <c r="O460" s="57"/>
      <c r="P460" s="57"/>
      <c r="Q460" s="75"/>
      <c r="R460" s="57"/>
      <c r="S460" s="76"/>
      <c r="T460" s="57"/>
      <c r="U460" s="57"/>
      <c r="V460" s="57"/>
      <c r="W460" s="75"/>
      <c r="X460" s="57"/>
      <c r="Y460" s="76"/>
      <c r="Z460" s="57"/>
      <c r="AA460" s="57"/>
    </row>
    <row r="461" spans="1:27" s="29" customFormat="1" ht="26.25" customHeight="1">
      <c r="A461" s="21">
        <v>458</v>
      </c>
      <c r="B461" s="18" t="s">
        <v>954</v>
      </c>
      <c r="C461" s="18" t="s">
        <v>955</v>
      </c>
      <c r="D461" s="18" t="s">
        <v>936</v>
      </c>
      <c r="E461" s="19">
        <v>14.9</v>
      </c>
      <c r="F461" s="22">
        <v>2</v>
      </c>
      <c r="G461" s="3">
        <f>(E461/1.06)*F461</f>
        <v>28.11320754716981</v>
      </c>
      <c r="H461" s="56"/>
      <c r="I461" s="57"/>
      <c r="J461" s="57"/>
      <c r="K461" s="75"/>
      <c r="L461" s="57"/>
      <c r="M461" s="76"/>
      <c r="N461" s="57"/>
      <c r="O461" s="57"/>
      <c r="P461" s="57"/>
      <c r="Q461" s="75"/>
      <c r="R461" s="57"/>
      <c r="S461" s="76"/>
      <c r="T461" s="57"/>
      <c r="U461" s="57"/>
      <c r="V461" s="57"/>
      <c r="W461" s="75"/>
      <c r="X461" s="57"/>
      <c r="Y461" s="76"/>
      <c r="Z461" s="57"/>
      <c r="AA461" s="57"/>
    </row>
    <row r="462" spans="1:27" s="29" customFormat="1" ht="26.25" customHeight="1">
      <c r="A462" s="17">
        <v>459</v>
      </c>
      <c r="B462" s="18" t="s">
        <v>956</v>
      </c>
      <c r="C462" s="18" t="s">
        <v>957</v>
      </c>
      <c r="D462" s="18" t="s">
        <v>936</v>
      </c>
      <c r="E462" s="19">
        <v>13.9</v>
      </c>
      <c r="F462" s="22">
        <v>2</v>
      </c>
      <c r="G462" s="3">
        <f>(E462/1.06)*F462</f>
        <v>26.22641509433962</v>
      </c>
      <c r="H462" s="56"/>
      <c r="I462" s="57"/>
      <c r="J462" s="57"/>
      <c r="K462" s="75"/>
      <c r="L462" s="57"/>
      <c r="M462" s="76"/>
      <c r="N462" s="57"/>
      <c r="O462" s="57"/>
      <c r="P462" s="57"/>
      <c r="Q462" s="75"/>
      <c r="R462" s="57"/>
      <c r="S462" s="76"/>
      <c r="T462" s="57"/>
      <c r="U462" s="57"/>
      <c r="V462" s="57"/>
      <c r="W462" s="75"/>
      <c r="X462" s="57"/>
      <c r="Y462" s="76"/>
      <c r="Z462" s="57"/>
      <c r="AA462" s="57"/>
    </row>
    <row r="463" spans="1:27" s="29" customFormat="1" ht="26.25" customHeight="1">
      <c r="A463" s="17">
        <v>460</v>
      </c>
      <c r="B463" s="18" t="s">
        <v>958</v>
      </c>
      <c r="C463" s="18" t="s">
        <v>959</v>
      </c>
      <c r="D463" s="18" t="s">
        <v>936</v>
      </c>
      <c r="E463" s="19">
        <v>13.9</v>
      </c>
      <c r="F463" s="22">
        <v>2</v>
      </c>
      <c r="G463" s="3">
        <f>(E463/1.06)*F463</f>
        <v>26.22641509433962</v>
      </c>
      <c r="H463" s="56"/>
      <c r="I463" s="57"/>
      <c r="J463" s="57"/>
      <c r="K463" s="75"/>
      <c r="L463" s="57"/>
      <c r="M463" s="76"/>
      <c r="N463" s="57"/>
      <c r="O463" s="57"/>
      <c r="P463" s="57"/>
      <c r="Q463" s="75"/>
      <c r="R463" s="57"/>
      <c r="S463" s="76"/>
      <c r="T463" s="57"/>
      <c r="U463" s="57"/>
      <c r="V463" s="57"/>
      <c r="W463" s="75"/>
      <c r="X463" s="57"/>
      <c r="Y463" s="76"/>
      <c r="Z463" s="57"/>
      <c r="AA463" s="57"/>
    </row>
    <row r="464" spans="1:27" s="29" customFormat="1" ht="14.25" customHeight="1">
      <c r="A464" s="21">
        <v>461</v>
      </c>
      <c r="B464" s="28" t="s">
        <v>960</v>
      </c>
      <c r="C464" s="28" t="s">
        <v>961</v>
      </c>
      <c r="D464" s="53" t="s">
        <v>936</v>
      </c>
      <c r="E464" s="54">
        <v>14.9</v>
      </c>
      <c r="F464" s="64">
        <v>1</v>
      </c>
      <c r="G464" s="3">
        <f>(E464/1.06)*F464</f>
        <v>14.056603773584905</v>
      </c>
      <c r="H464" s="56"/>
      <c r="I464" s="57"/>
      <c r="J464" s="57"/>
      <c r="K464" s="75"/>
      <c r="L464" s="57"/>
      <c r="M464" s="76"/>
      <c r="N464" s="57"/>
      <c r="O464" s="57"/>
      <c r="P464" s="57"/>
      <c r="Q464" s="75"/>
      <c r="R464" s="57"/>
      <c r="S464" s="76"/>
      <c r="T464" s="57"/>
      <c r="U464" s="57"/>
      <c r="V464" s="57"/>
      <c r="W464" s="75"/>
      <c r="X464" s="57"/>
      <c r="Y464" s="76"/>
      <c r="Z464" s="57"/>
      <c r="AA464" s="57"/>
    </row>
    <row r="465" spans="1:27" s="29" customFormat="1" ht="14.25" customHeight="1">
      <c r="A465" s="17">
        <v>462</v>
      </c>
      <c r="B465" s="28" t="s">
        <v>947</v>
      </c>
      <c r="C465" s="28" t="s">
        <v>962</v>
      </c>
      <c r="D465" s="53" t="s">
        <v>936</v>
      </c>
      <c r="E465" s="54">
        <v>14.9</v>
      </c>
      <c r="F465" s="64">
        <v>1</v>
      </c>
      <c r="G465" s="3">
        <f>(E465/1.06)*F465</f>
        <v>14.056603773584905</v>
      </c>
      <c r="H465" s="56"/>
      <c r="I465" s="57"/>
      <c r="J465" s="57"/>
      <c r="K465" s="75"/>
      <c r="L465" s="57"/>
      <c r="M465" s="76"/>
      <c r="N465" s="57"/>
      <c r="O465" s="57"/>
      <c r="P465" s="57"/>
      <c r="Q465" s="75"/>
      <c r="R465" s="57"/>
      <c r="S465" s="76"/>
      <c r="T465" s="57"/>
      <c r="U465" s="57"/>
      <c r="V465" s="57"/>
      <c r="W465" s="75"/>
      <c r="X465" s="57"/>
      <c r="Y465" s="76"/>
      <c r="Z465" s="57"/>
      <c r="AA465" s="57"/>
    </row>
    <row r="466" spans="1:27" s="29" customFormat="1" ht="26.25" customHeight="1">
      <c r="A466" s="17">
        <v>463</v>
      </c>
      <c r="B466" s="18" t="s">
        <v>963</v>
      </c>
      <c r="C466" s="18" t="s">
        <v>964</v>
      </c>
      <c r="D466" s="18" t="s">
        <v>936</v>
      </c>
      <c r="E466" s="19">
        <v>14.9</v>
      </c>
      <c r="F466" s="22">
        <v>2</v>
      </c>
      <c r="G466" s="3">
        <f>(E466/1.06)*F466</f>
        <v>28.11320754716981</v>
      </c>
      <c r="H466" s="56"/>
      <c r="I466" s="57"/>
      <c r="J466" s="57"/>
      <c r="K466" s="75"/>
      <c r="L466" s="57"/>
      <c r="M466" s="76"/>
      <c r="N466" s="57"/>
      <c r="O466" s="57"/>
      <c r="P466" s="57"/>
      <c r="Q466" s="75"/>
      <c r="R466" s="57"/>
      <c r="S466" s="76"/>
      <c r="T466" s="57"/>
      <c r="U466" s="57"/>
      <c r="V466" s="57"/>
      <c r="W466" s="75"/>
      <c r="X466" s="57"/>
      <c r="Y466" s="76"/>
      <c r="Z466" s="57"/>
      <c r="AA466" s="57"/>
    </row>
    <row r="467" spans="1:27" s="29" customFormat="1" ht="26.25" customHeight="1">
      <c r="A467" s="21">
        <v>464</v>
      </c>
      <c r="B467" s="18" t="s">
        <v>965</v>
      </c>
      <c r="C467" s="18" t="s">
        <v>966</v>
      </c>
      <c r="D467" s="36" t="s">
        <v>936</v>
      </c>
      <c r="E467" s="19">
        <v>14.13</v>
      </c>
      <c r="F467" s="22">
        <v>1</v>
      </c>
      <c r="G467" s="3">
        <f>(E467/1.06)*F467</f>
        <v>13.330188679245284</v>
      </c>
      <c r="H467" s="56"/>
      <c r="I467" s="57"/>
      <c r="J467" s="57"/>
      <c r="K467" s="75"/>
      <c r="L467" s="57"/>
      <c r="M467" s="76"/>
      <c r="N467" s="57"/>
      <c r="O467" s="57"/>
      <c r="P467" s="57"/>
      <c r="Q467" s="75"/>
      <c r="R467" s="57"/>
      <c r="S467" s="76"/>
      <c r="T467" s="57"/>
      <c r="U467" s="57"/>
      <c r="V467" s="57"/>
      <c r="W467" s="75"/>
      <c r="X467" s="57"/>
      <c r="Y467" s="76"/>
      <c r="Z467" s="57"/>
      <c r="AA467" s="57"/>
    </row>
    <row r="468" spans="1:27" s="29" customFormat="1" ht="26.25" customHeight="1">
      <c r="A468" s="17">
        <v>465</v>
      </c>
      <c r="B468" s="18" t="s">
        <v>956</v>
      </c>
      <c r="C468" s="18" t="s">
        <v>967</v>
      </c>
      <c r="D468" s="36" t="s">
        <v>936</v>
      </c>
      <c r="E468" s="19">
        <v>14.9</v>
      </c>
      <c r="F468" s="20">
        <v>3</v>
      </c>
      <c r="G468" s="3">
        <f>(E468/1.06)*F468</f>
        <v>42.16981132075472</v>
      </c>
      <c r="H468" s="56"/>
      <c r="I468" s="57"/>
      <c r="J468" s="57"/>
      <c r="K468" s="75"/>
      <c r="L468" s="57"/>
      <c r="M468" s="76"/>
      <c r="N468" s="57"/>
      <c r="O468" s="57"/>
      <c r="P468" s="57"/>
      <c r="Q468" s="75"/>
      <c r="R468" s="57"/>
      <c r="S468" s="76"/>
      <c r="T468" s="57"/>
      <c r="U468" s="57"/>
      <c r="V468" s="57"/>
      <c r="W468" s="75"/>
      <c r="X468" s="57"/>
      <c r="Y468" s="76"/>
      <c r="Z468" s="57"/>
      <c r="AA468" s="57"/>
    </row>
    <row r="469" spans="1:27" s="29" customFormat="1" ht="14.25" customHeight="1">
      <c r="A469" s="17">
        <v>466</v>
      </c>
      <c r="B469" s="18" t="s">
        <v>968</v>
      </c>
      <c r="C469" s="18" t="s">
        <v>969</v>
      </c>
      <c r="D469" s="36" t="s">
        <v>970</v>
      </c>
      <c r="E469" s="19">
        <v>14.9</v>
      </c>
      <c r="F469" s="22">
        <v>1</v>
      </c>
      <c r="G469" s="3">
        <f>(E469/1.06)*F469</f>
        <v>14.056603773584905</v>
      </c>
      <c r="H469" s="78"/>
      <c r="I469" s="57"/>
      <c r="J469" s="57"/>
      <c r="K469" s="75"/>
      <c r="L469" s="57"/>
      <c r="M469" s="76"/>
      <c r="N469" s="79"/>
      <c r="O469" s="57"/>
      <c r="P469" s="57"/>
      <c r="Q469" s="75"/>
      <c r="R469" s="57"/>
      <c r="S469" s="76"/>
      <c r="T469" s="79"/>
      <c r="U469" s="57"/>
      <c r="V469" s="57"/>
      <c r="W469" s="75"/>
      <c r="X469" s="57"/>
      <c r="Y469" s="76"/>
      <c r="Z469" s="79"/>
      <c r="AA469" s="57"/>
    </row>
    <row r="470" spans="1:7" ht="14.25" customHeight="1">
      <c r="A470" s="21">
        <v>467</v>
      </c>
      <c r="B470" s="28" t="s">
        <v>971</v>
      </c>
      <c r="C470" s="73" t="s">
        <v>972</v>
      </c>
      <c r="D470" s="30" t="s">
        <v>970</v>
      </c>
      <c r="E470" s="71">
        <v>14.83</v>
      </c>
      <c r="F470" s="22">
        <v>1</v>
      </c>
      <c r="G470" s="3">
        <f>(E470/1.06)*F470</f>
        <v>13.990566037735848</v>
      </c>
    </row>
    <row r="471" spans="1:7" ht="14.25" customHeight="1">
      <c r="A471" s="17">
        <v>468</v>
      </c>
      <c r="B471" s="18" t="s">
        <v>973</v>
      </c>
      <c r="C471" s="18" t="s">
        <v>974</v>
      </c>
      <c r="D471" s="18" t="s">
        <v>970</v>
      </c>
      <c r="E471" s="19">
        <v>18.62</v>
      </c>
      <c r="F471" s="22">
        <v>1</v>
      </c>
      <c r="G471" s="3">
        <f>(E471/1.06)*F471</f>
        <v>17.566037735849058</v>
      </c>
    </row>
    <row r="472" spans="1:7" ht="14.25" customHeight="1">
      <c r="A472" s="17">
        <v>469</v>
      </c>
      <c r="B472" s="29" t="s">
        <v>975</v>
      </c>
      <c r="C472" s="29" t="s">
        <v>976</v>
      </c>
      <c r="D472" s="30" t="s">
        <v>970</v>
      </c>
      <c r="E472" s="25">
        <v>16.42</v>
      </c>
      <c r="F472" s="22">
        <v>1</v>
      </c>
      <c r="G472" s="3">
        <f>(E472/1.06)*F472</f>
        <v>15.49056603773585</v>
      </c>
    </row>
    <row r="473" spans="1:7" ht="14.25" customHeight="1">
      <c r="A473" s="21">
        <v>470</v>
      </c>
      <c r="B473" s="29" t="s">
        <v>977</v>
      </c>
      <c r="C473" s="18" t="s">
        <v>978</v>
      </c>
      <c r="D473" s="30" t="s">
        <v>970</v>
      </c>
      <c r="E473" s="25">
        <v>13.83</v>
      </c>
      <c r="F473" s="22">
        <v>4</v>
      </c>
      <c r="G473" s="3">
        <f>(E473/1.06)*F473</f>
        <v>52.18867924528302</v>
      </c>
    </row>
    <row r="474" spans="1:7" ht="14.25" customHeight="1">
      <c r="A474" s="17">
        <v>471</v>
      </c>
      <c r="B474" s="18" t="s">
        <v>979</v>
      </c>
      <c r="C474" s="18" t="s">
        <v>980</v>
      </c>
      <c r="D474" s="18" t="s">
        <v>970</v>
      </c>
      <c r="E474" s="19">
        <v>7.87</v>
      </c>
      <c r="F474" s="44">
        <v>2</v>
      </c>
      <c r="G474" s="3">
        <f>(E474/1.06)*F474</f>
        <v>14.849056603773585</v>
      </c>
    </row>
    <row r="475" spans="1:7" ht="14.25" customHeight="1">
      <c r="A475" s="17">
        <v>472</v>
      </c>
      <c r="B475" s="29"/>
      <c r="C475" s="29" t="s">
        <v>981</v>
      </c>
      <c r="D475" s="30" t="s">
        <v>970</v>
      </c>
      <c r="E475" s="25">
        <v>23.59</v>
      </c>
      <c r="F475" s="22">
        <v>1</v>
      </c>
      <c r="G475" s="3">
        <f>(E475/1.06)*F475</f>
        <v>22.254716981132074</v>
      </c>
    </row>
    <row r="476" spans="1:26" ht="14.25" customHeight="1">
      <c r="A476" s="21">
        <v>473</v>
      </c>
      <c r="B476" s="29" t="s">
        <v>982</v>
      </c>
      <c r="C476" s="29" t="s">
        <v>983</v>
      </c>
      <c r="D476" s="30" t="s">
        <v>970</v>
      </c>
      <c r="E476" s="54">
        <v>7.87</v>
      </c>
      <c r="F476" s="22">
        <v>1</v>
      </c>
      <c r="G476" s="3">
        <f>(E476/1.06)*F476</f>
        <v>7.4245283018867925</v>
      </c>
      <c r="H476" s="45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</row>
    <row r="477" spans="1:7" ht="14.25" customHeight="1">
      <c r="A477" s="17">
        <v>474</v>
      </c>
      <c r="B477" s="18" t="s">
        <v>984</v>
      </c>
      <c r="C477" s="18" t="s">
        <v>985</v>
      </c>
      <c r="D477" s="18" t="s">
        <v>970</v>
      </c>
      <c r="E477" s="19">
        <v>13.9</v>
      </c>
      <c r="F477" s="22">
        <v>1</v>
      </c>
      <c r="G477" s="3">
        <f>(E477/1.06)*F477</f>
        <v>13.11320754716981</v>
      </c>
    </row>
    <row r="478" spans="1:7" ht="14.25" customHeight="1">
      <c r="A478" s="17">
        <v>475</v>
      </c>
      <c r="B478" s="29" t="s">
        <v>982</v>
      </c>
      <c r="C478" s="28" t="s">
        <v>986</v>
      </c>
      <c r="D478" s="30" t="s">
        <v>970</v>
      </c>
      <c r="E478" s="54">
        <v>7.87</v>
      </c>
      <c r="F478" s="22">
        <v>1</v>
      </c>
      <c r="G478" s="3">
        <f>(E478/1.06)*F478</f>
        <v>7.4245283018867925</v>
      </c>
    </row>
    <row r="479" spans="1:7" ht="14.25" customHeight="1">
      <c r="A479" s="21">
        <v>476</v>
      </c>
      <c r="B479" s="18" t="s">
        <v>987</v>
      </c>
      <c r="C479" s="18" t="s">
        <v>988</v>
      </c>
      <c r="D479" s="36" t="s">
        <v>989</v>
      </c>
      <c r="E479" s="19">
        <v>12.78</v>
      </c>
      <c r="F479" s="22">
        <v>1</v>
      </c>
      <c r="G479" s="3">
        <f>(E479/1.06)*F479</f>
        <v>12.056603773584904</v>
      </c>
    </row>
    <row r="480" spans="1:7" ht="14.25" customHeight="1">
      <c r="A480" s="17">
        <v>477</v>
      </c>
      <c r="B480" s="30" t="s">
        <v>990</v>
      </c>
      <c r="C480" s="30" t="s">
        <v>991</v>
      </c>
      <c r="D480" s="30" t="s">
        <v>989</v>
      </c>
      <c r="E480" s="25">
        <v>19.17</v>
      </c>
      <c r="F480" s="22">
        <v>1</v>
      </c>
      <c r="G480" s="3">
        <f>(E480/1.06)*F480</f>
        <v>18.08490566037736</v>
      </c>
    </row>
    <row r="481" spans="1:7" ht="14.25" customHeight="1">
      <c r="A481" s="17">
        <v>478</v>
      </c>
      <c r="B481" s="18" t="s">
        <v>992</v>
      </c>
      <c r="C481" s="18" t="s">
        <v>993</v>
      </c>
      <c r="D481" s="18" t="s">
        <v>994</v>
      </c>
      <c r="E481" s="19">
        <v>9</v>
      </c>
      <c r="F481" s="22">
        <v>1</v>
      </c>
      <c r="G481" s="3">
        <f>(E481/1.06)*F481</f>
        <v>8.49056603773585</v>
      </c>
    </row>
    <row r="482" spans="1:7" ht="14.25" customHeight="1">
      <c r="A482" s="21">
        <v>479</v>
      </c>
      <c r="B482" s="18" t="s">
        <v>995</v>
      </c>
      <c r="C482" s="18" t="s">
        <v>996</v>
      </c>
      <c r="D482" s="18" t="s">
        <v>997</v>
      </c>
      <c r="E482" s="19">
        <v>13.75</v>
      </c>
      <c r="F482" s="22">
        <v>1</v>
      </c>
      <c r="G482" s="3">
        <f>(E482/1.06)*F482</f>
        <v>12.971698113207546</v>
      </c>
    </row>
    <row r="483" spans="1:7" ht="14.25" customHeight="1">
      <c r="A483" s="17">
        <v>480</v>
      </c>
      <c r="B483" s="18" t="s">
        <v>998</v>
      </c>
      <c r="C483" s="18" t="s">
        <v>999</v>
      </c>
      <c r="D483" s="36" t="s">
        <v>1000</v>
      </c>
      <c r="E483" s="19">
        <v>13</v>
      </c>
      <c r="F483" s="22">
        <v>1</v>
      </c>
      <c r="G483" s="3">
        <f>(E483/1.06)*F483</f>
        <v>12.264150943396226</v>
      </c>
    </row>
    <row r="484" spans="1:7" ht="14.25" customHeight="1">
      <c r="A484" s="17">
        <v>481</v>
      </c>
      <c r="B484" s="18" t="s">
        <v>1001</v>
      </c>
      <c r="C484" s="18" t="s">
        <v>1002</v>
      </c>
      <c r="D484" s="36" t="s">
        <v>1000</v>
      </c>
      <c r="E484" s="19">
        <v>38</v>
      </c>
      <c r="F484" s="22">
        <v>1</v>
      </c>
      <c r="G484" s="3">
        <f>(E484/1.06)*F484</f>
        <v>35.84905660377358</v>
      </c>
    </row>
    <row r="485" spans="1:7" ht="14.25" customHeight="1">
      <c r="A485" s="21">
        <v>482</v>
      </c>
      <c r="B485" s="29" t="s">
        <v>1003</v>
      </c>
      <c r="C485" s="29" t="s">
        <v>1004</v>
      </c>
      <c r="D485" s="29" t="s">
        <v>1005</v>
      </c>
      <c r="E485" s="3">
        <v>20</v>
      </c>
      <c r="F485" s="22">
        <v>1</v>
      </c>
      <c r="G485" s="3">
        <f>(E485/1.06)*F485</f>
        <v>18.867924528301884</v>
      </c>
    </row>
    <row r="486" spans="1:7" ht="26.25" customHeight="1">
      <c r="A486" s="17">
        <v>483</v>
      </c>
      <c r="B486" s="18" t="s">
        <v>1006</v>
      </c>
      <c r="C486" s="18" t="s">
        <v>1007</v>
      </c>
      <c r="D486" s="36" t="s">
        <v>1008</v>
      </c>
      <c r="E486" s="19">
        <v>22</v>
      </c>
      <c r="F486" s="22">
        <v>1</v>
      </c>
      <c r="G486" s="3">
        <f>(E486/1.06)*F486</f>
        <v>20.754716981132074</v>
      </c>
    </row>
    <row r="487" spans="1:7" ht="14.25" customHeight="1">
      <c r="A487" s="17">
        <v>484</v>
      </c>
      <c r="B487" s="29" t="s">
        <v>1009</v>
      </c>
      <c r="C487" s="29" t="s">
        <v>1010</v>
      </c>
      <c r="D487" s="30" t="s">
        <v>1008</v>
      </c>
      <c r="E487" s="25">
        <v>13.5</v>
      </c>
      <c r="F487" s="22">
        <v>1</v>
      </c>
      <c r="G487" s="3">
        <f>(E487/1.06)*F487</f>
        <v>12.735849056603772</v>
      </c>
    </row>
    <row r="488" spans="1:7" ht="14.25" customHeight="1">
      <c r="A488" s="21">
        <v>485</v>
      </c>
      <c r="B488" s="18" t="s">
        <v>1011</v>
      </c>
      <c r="C488" s="18" t="s">
        <v>1012</v>
      </c>
      <c r="D488" s="18" t="s">
        <v>1013</v>
      </c>
      <c r="E488" s="19">
        <v>15.55</v>
      </c>
      <c r="F488" s="22">
        <v>1</v>
      </c>
      <c r="G488" s="3">
        <f>(E488/1.06)*F488</f>
        <v>14.669811320754716</v>
      </c>
    </row>
    <row r="489" spans="1:7" ht="14.25" customHeight="1">
      <c r="A489" s="17">
        <v>486</v>
      </c>
      <c r="B489" s="90" t="s">
        <v>1014</v>
      </c>
      <c r="C489" s="28" t="s">
        <v>1015</v>
      </c>
      <c r="D489" s="53" t="s">
        <v>1013</v>
      </c>
      <c r="E489" s="54">
        <v>12.9</v>
      </c>
      <c r="F489" s="22">
        <v>1</v>
      </c>
      <c r="G489" s="3">
        <f>(E489/1.06)*F489</f>
        <v>12.169811320754716</v>
      </c>
    </row>
    <row r="490" spans="1:7" ht="14.25" customHeight="1">
      <c r="A490" s="17">
        <v>487</v>
      </c>
      <c r="B490" s="29" t="s">
        <v>1016</v>
      </c>
      <c r="C490" s="29" t="s">
        <v>1017</v>
      </c>
      <c r="D490" s="30" t="s">
        <v>1013</v>
      </c>
      <c r="E490" s="25">
        <v>7.96</v>
      </c>
      <c r="F490" s="22">
        <v>1</v>
      </c>
      <c r="G490" s="3">
        <f>(E490/1.06)*F490</f>
        <v>7.509433962264151</v>
      </c>
    </row>
    <row r="491" spans="1:7" ht="14.25" customHeight="1">
      <c r="A491" s="21">
        <v>488</v>
      </c>
      <c r="B491" s="29" t="s">
        <v>1018</v>
      </c>
      <c r="C491" s="29" t="s">
        <v>1019</v>
      </c>
      <c r="D491" s="29" t="s">
        <v>1013</v>
      </c>
      <c r="E491" s="3">
        <v>12.9</v>
      </c>
      <c r="F491" s="20">
        <v>1</v>
      </c>
      <c r="G491" s="3">
        <f>(E491/1.06)*F491</f>
        <v>12.169811320754716</v>
      </c>
    </row>
    <row r="492" spans="1:7" ht="14.25" customHeight="1">
      <c r="A492" s="17">
        <v>489</v>
      </c>
      <c r="B492" s="46" t="s">
        <v>1020</v>
      </c>
      <c r="C492" s="46" t="s">
        <v>1021</v>
      </c>
      <c r="D492" s="47" t="s">
        <v>1013</v>
      </c>
      <c r="E492" s="48">
        <v>19</v>
      </c>
      <c r="F492" s="22">
        <v>1</v>
      </c>
      <c r="G492" s="3">
        <f>(E492/1.06)*F492</f>
        <v>17.92452830188679</v>
      </c>
    </row>
    <row r="493" spans="1:7" ht="14.25" customHeight="1">
      <c r="A493" s="17">
        <v>490</v>
      </c>
      <c r="B493" s="18" t="s">
        <v>1022</v>
      </c>
      <c r="C493" s="18" t="s">
        <v>1023</v>
      </c>
      <c r="D493" s="18" t="s">
        <v>1013</v>
      </c>
      <c r="E493" s="19">
        <v>8.1</v>
      </c>
      <c r="F493" s="22">
        <v>2</v>
      </c>
      <c r="G493" s="3">
        <f>(E493/1.06)*F493</f>
        <v>15.283018867924527</v>
      </c>
    </row>
    <row r="494" spans="1:7" ht="14.25" customHeight="1">
      <c r="A494" s="21">
        <v>491</v>
      </c>
      <c r="B494" s="18" t="s">
        <v>1024</v>
      </c>
      <c r="C494" s="18" t="s">
        <v>1025</v>
      </c>
      <c r="D494" s="18" t="s">
        <v>1013</v>
      </c>
      <c r="E494" s="19">
        <v>14.4</v>
      </c>
      <c r="F494" s="20">
        <v>1</v>
      </c>
      <c r="G494" s="3">
        <f>(E494/1.06)*F494</f>
        <v>13.584905660377359</v>
      </c>
    </row>
    <row r="495" spans="1:7" ht="14.25" customHeight="1">
      <c r="A495" s="17">
        <v>492</v>
      </c>
      <c r="B495" s="18" t="s">
        <v>1026</v>
      </c>
      <c r="C495" s="18" t="s">
        <v>1027</v>
      </c>
      <c r="D495" s="36" t="s">
        <v>1013</v>
      </c>
      <c r="E495" s="19">
        <v>9.9</v>
      </c>
      <c r="F495" s="22">
        <v>1</v>
      </c>
      <c r="G495" s="3">
        <f>(E495/1.06)*F495</f>
        <v>9.339622641509434</v>
      </c>
    </row>
    <row r="496" spans="1:7" ht="14.25" customHeight="1">
      <c r="A496" s="17">
        <v>493</v>
      </c>
      <c r="B496" s="30" t="s">
        <v>1028</v>
      </c>
      <c r="C496" s="30" t="s">
        <v>1029</v>
      </c>
      <c r="D496" s="30" t="s">
        <v>1013</v>
      </c>
      <c r="E496" s="25">
        <v>15</v>
      </c>
      <c r="F496" s="22">
        <v>1</v>
      </c>
      <c r="G496" s="3">
        <f>(E496/1.06)*F496</f>
        <v>14.150943396226415</v>
      </c>
    </row>
    <row r="497" spans="1:7" ht="14.25" customHeight="1">
      <c r="A497" s="21">
        <v>494</v>
      </c>
      <c r="B497" s="30" t="s">
        <v>1030</v>
      </c>
      <c r="C497" s="30" t="s">
        <v>1031</v>
      </c>
      <c r="D497" s="30" t="s">
        <v>1013</v>
      </c>
      <c r="E497" s="25">
        <v>7.9</v>
      </c>
      <c r="F497" s="20">
        <v>1</v>
      </c>
      <c r="G497" s="3">
        <f>(E497/1.06)*F497</f>
        <v>7.452830188679245</v>
      </c>
    </row>
    <row r="498" spans="1:7" ht="14.25" customHeight="1">
      <c r="A498" s="17">
        <v>495</v>
      </c>
      <c r="B498" s="40" t="s">
        <v>1032</v>
      </c>
      <c r="C498" s="40" t="s">
        <v>1033</v>
      </c>
      <c r="D498" s="41" t="s">
        <v>1013</v>
      </c>
      <c r="E498" s="42">
        <v>14.9</v>
      </c>
      <c r="F498" s="22">
        <v>5</v>
      </c>
      <c r="G498" s="3">
        <f>(E498/1.06)*F498</f>
        <v>70.28301886792453</v>
      </c>
    </row>
    <row r="499" spans="1:7" ht="14.25" customHeight="1">
      <c r="A499" s="17">
        <v>496</v>
      </c>
      <c r="B499" s="29" t="s">
        <v>1034</v>
      </c>
      <c r="C499" s="29" t="s">
        <v>1035</v>
      </c>
      <c r="D499" s="30" t="s">
        <v>1013</v>
      </c>
      <c r="E499" s="25">
        <v>14.9</v>
      </c>
      <c r="F499" s="22">
        <v>1</v>
      </c>
      <c r="G499" s="3">
        <f>(E499/1.06)*F499</f>
        <v>14.056603773584905</v>
      </c>
    </row>
    <row r="500" spans="1:7" ht="14.25" customHeight="1">
      <c r="A500" s="21">
        <v>497</v>
      </c>
      <c r="B500" s="29" t="s">
        <v>1036</v>
      </c>
      <c r="C500" s="29" t="s">
        <v>1037</v>
      </c>
      <c r="D500" s="30" t="s">
        <v>1013</v>
      </c>
      <c r="E500" s="25">
        <v>9.86</v>
      </c>
      <c r="F500" s="20">
        <v>1</v>
      </c>
      <c r="G500" s="3">
        <f>(E500/1.06)*F500</f>
        <v>9.301886792452828</v>
      </c>
    </row>
    <row r="501" spans="1:7" ht="14.25" customHeight="1">
      <c r="A501" s="17">
        <v>498</v>
      </c>
      <c r="B501" s="40" t="s">
        <v>1038</v>
      </c>
      <c r="C501" s="40" t="s">
        <v>1039</v>
      </c>
      <c r="D501" s="41" t="s">
        <v>1013</v>
      </c>
      <c r="E501" s="42">
        <v>9.9</v>
      </c>
      <c r="F501" s="43">
        <v>2</v>
      </c>
      <c r="G501" s="3">
        <f>(E501/1.06)*F501</f>
        <v>18.67924528301887</v>
      </c>
    </row>
    <row r="502" spans="1:7" ht="14.25" customHeight="1">
      <c r="A502" s="17">
        <v>499</v>
      </c>
      <c r="B502" s="18" t="s">
        <v>1040</v>
      </c>
      <c r="C502" s="18" t="s">
        <v>1041</v>
      </c>
      <c r="D502" s="18" t="s">
        <v>1013</v>
      </c>
      <c r="E502" s="19">
        <v>16.11</v>
      </c>
      <c r="F502" s="22">
        <v>1</v>
      </c>
      <c r="G502" s="3">
        <f>(E502/1.06)*F502</f>
        <v>15.198113207547168</v>
      </c>
    </row>
    <row r="503" spans="1:7" ht="14.25" customHeight="1">
      <c r="A503" s="21">
        <v>500</v>
      </c>
      <c r="B503" s="29" t="s">
        <v>1042</v>
      </c>
      <c r="C503" s="91" t="s">
        <v>1043</v>
      </c>
      <c r="D503" s="30" t="s">
        <v>1013</v>
      </c>
      <c r="E503" s="25">
        <v>18.9</v>
      </c>
      <c r="F503" s="22">
        <v>1</v>
      </c>
      <c r="G503" s="3">
        <f>(E503/1.06)*F503</f>
        <v>17.830188679245282</v>
      </c>
    </row>
    <row r="504" spans="1:7" ht="14.25" customHeight="1">
      <c r="A504" s="17">
        <v>501</v>
      </c>
      <c r="B504" s="29" t="s">
        <v>1028</v>
      </c>
      <c r="C504" s="29" t="s">
        <v>1044</v>
      </c>
      <c r="D504" s="29" t="s">
        <v>1013</v>
      </c>
      <c r="E504" s="3">
        <v>14.4</v>
      </c>
      <c r="F504" s="22">
        <v>1</v>
      </c>
      <c r="G504" s="3">
        <f>(E504/1.06)*F504</f>
        <v>13.584905660377359</v>
      </c>
    </row>
    <row r="505" spans="1:7" ht="14.25" customHeight="1">
      <c r="A505" s="17">
        <v>502</v>
      </c>
      <c r="B505" s="30" t="s">
        <v>1045</v>
      </c>
      <c r="C505" s="28" t="s">
        <v>1046</v>
      </c>
      <c r="D505" s="53" t="s">
        <v>1013</v>
      </c>
      <c r="E505" s="54">
        <v>16.9</v>
      </c>
      <c r="F505" s="20">
        <v>1</v>
      </c>
      <c r="G505" s="3">
        <f>(E505/1.06)*F505</f>
        <v>15.943396226415093</v>
      </c>
    </row>
    <row r="506" spans="1:7" ht="14.25" customHeight="1">
      <c r="A506" s="21">
        <v>503</v>
      </c>
      <c r="B506" s="18" t="s">
        <v>1030</v>
      </c>
      <c r="C506" s="18" t="s">
        <v>1047</v>
      </c>
      <c r="D506" s="18" t="s">
        <v>1013</v>
      </c>
      <c r="E506" s="19">
        <v>7.9</v>
      </c>
      <c r="F506" s="22">
        <v>3</v>
      </c>
      <c r="G506" s="3">
        <f>(E506/1.06)*F506</f>
        <v>22.358490566037737</v>
      </c>
    </row>
    <row r="507" spans="1:7" ht="14.25" customHeight="1">
      <c r="A507" s="17">
        <v>504</v>
      </c>
      <c r="B507" s="29" t="s">
        <v>1048</v>
      </c>
      <c r="C507" s="29" t="s">
        <v>1049</v>
      </c>
      <c r="D507" s="30" t="s">
        <v>1013</v>
      </c>
      <c r="E507" s="25">
        <v>13.33</v>
      </c>
      <c r="F507" s="22">
        <v>1</v>
      </c>
      <c r="G507" s="3">
        <f>(E507/1.06)*F507</f>
        <v>12.575471698113207</v>
      </c>
    </row>
    <row r="508" spans="1:7" ht="14.25" customHeight="1">
      <c r="A508" s="17">
        <v>505</v>
      </c>
      <c r="B508" s="29" t="s">
        <v>1050</v>
      </c>
      <c r="C508" s="29" t="s">
        <v>1051</v>
      </c>
      <c r="D508" s="30" t="s">
        <v>1013</v>
      </c>
      <c r="E508" s="25">
        <v>9.17</v>
      </c>
      <c r="F508" s="20">
        <v>1</v>
      </c>
      <c r="G508" s="3">
        <f>(E508/1.06)*F508</f>
        <v>8.650943396226415</v>
      </c>
    </row>
    <row r="509" spans="1:7" ht="14.25" customHeight="1">
      <c r="A509" s="21">
        <v>506</v>
      </c>
      <c r="B509" s="18" t="s">
        <v>1052</v>
      </c>
      <c r="C509" s="18" t="s">
        <v>1053</v>
      </c>
      <c r="D509" s="18" t="s">
        <v>1013</v>
      </c>
      <c r="E509" s="19">
        <v>12.5</v>
      </c>
      <c r="F509" s="20">
        <v>1</v>
      </c>
      <c r="G509" s="3">
        <f>(E509/1.06)*F509</f>
        <v>11.79245283018868</v>
      </c>
    </row>
    <row r="510" spans="1:7" ht="14.25" customHeight="1">
      <c r="A510" s="17">
        <v>507</v>
      </c>
      <c r="B510" s="29" t="s">
        <v>1054</v>
      </c>
      <c r="C510" s="29" t="s">
        <v>1055</v>
      </c>
      <c r="D510" s="30" t="s">
        <v>1013</v>
      </c>
      <c r="E510" s="25">
        <v>18.9</v>
      </c>
      <c r="F510" s="22">
        <v>3</v>
      </c>
      <c r="G510" s="3">
        <f>(E510/1.06)*F510</f>
        <v>53.490566037735846</v>
      </c>
    </row>
    <row r="511" spans="1:7" ht="14.25" customHeight="1">
      <c r="A511" s="17">
        <v>508</v>
      </c>
      <c r="B511" s="18" t="s">
        <v>1056</v>
      </c>
      <c r="C511" s="18" t="s">
        <v>1057</v>
      </c>
      <c r="D511" s="18" t="s">
        <v>1013</v>
      </c>
      <c r="E511" s="19">
        <v>16.9</v>
      </c>
      <c r="F511" s="20">
        <v>1</v>
      </c>
      <c r="G511" s="3">
        <f>(E511/1.06)*F511</f>
        <v>15.943396226415093</v>
      </c>
    </row>
    <row r="512" spans="1:7" ht="14.25" customHeight="1">
      <c r="A512" s="21">
        <v>509</v>
      </c>
      <c r="B512" s="30" t="s">
        <v>1058</v>
      </c>
      <c r="C512" s="29" t="s">
        <v>1059</v>
      </c>
      <c r="D512" s="30" t="s">
        <v>1013</v>
      </c>
      <c r="E512" s="25">
        <v>12.12</v>
      </c>
      <c r="F512" s="4">
        <v>1</v>
      </c>
      <c r="G512" s="3">
        <f>(E512/1.06)*F512</f>
        <v>11.433962264150942</v>
      </c>
    </row>
    <row r="513" spans="1:7" ht="14.25" customHeight="1">
      <c r="A513" s="17">
        <v>510</v>
      </c>
      <c r="B513" s="18" t="s">
        <v>1060</v>
      </c>
      <c r="C513" s="18" t="s">
        <v>1061</v>
      </c>
      <c r="D513" s="18" t="s">
        <v>1013</v>
      </c>
      <c r="E513" s="19">
        <v>8.1</v>
      </c>
      <c r="F513" s="22">
        <v>1</v>
      </c>
      <c r="G513" s="3">
        <f>(E513/1.06)*F513</f>
        <v>7.641509433962264</v>
      </c>
    </row>
    <row r="514" spans="1:7" ht="14.25" customHeight="1">
      <c r="A514" s="17">
        <v>511</v>
      </c>
      <c r="B514" s="18" t="s">
        <v>1040</v>
      </c>
      <c r="C514" s="18" t="s">
        <v>1062</v>
      </c>
      <c r="D514" s="18" t="s">
        <v>1013</v>
      </c>
      <c r="E514" s="19">
        <v>16.11</v>
      </c>
      <c r="F514" s="22">
        <v>1</v>
      </c>
      <c r="G514" s="3">
        <f>(E514/1.06)*F514</f>
        <v>15.198113207547168</v>
      </c>
    </row>
    <row r="515" spans="1:7" ht="14.25" customHeight="1">
      <c r="A515" s="21">
        <v>512</v>
      </c>
      <c r="B515" s="18" t="s">
        <v>1030</v>
      </c>
      <c r="C515" s="36" t="s">
        <v>1063</v>
      </c>
      <c r="D515" s="18" t="s">
        <v>1013</v>
      </c>
      <c r="E515" s="19">
        <v>8.33</v>
      </c>
      <c r="F515" s="22">
        <v>2</v>
      </c>
      <c r="G515" s="3">
        <f>(E515/1.06)*F515</f>
        <v>15.716981132075471</v>
      </c>
    </row>
    <row r="516" spans="1:7" ht="14.25" customHeight="1">
      <c r="A516" s="17">
        <v>513</v>
      </c>
      <c r="B516" s="18" t="s">
        <v>1064</v>
      </c>
      <c r="C516" s="18" t="s">
        <v>1065</v>
      </c>
      <c r="D516" s="18" t="s">
        <v>1013</v>
      </c>
      <c r="E516" s="19">
        <v>12</v>
      </c>
      <c r="F516" s="22">
        <v>2</v>
      </c>
      <c r="G516" s="3">
        <f>(E516/1.06)*F516</f>
        <v>22.641509433962263</v>
      </c>
    </row>
    <row r="517" spans="1:7" ht="14.25" customHeight="1">
      <c r="A517" s="17">
        <v>514</v>
      </c>
      <c r="B517" s="18" t="s">
        <v>1011</v>
      </c>
      <c r="C517" s="18" t="s">
        <v>1066</v>
      </c>
      <c r="D517" s="18" t="s">
        <v>1013</v>
      </c>
      <c r="E517" s="19">
        <v>14.44</v>
      </c>
      <c r="F517" s="22">
        <v>1</v>
      </c>
      <c r="G517" s="3">
        <f>(E517/1.06)*F517</f>
        <v>13.622641509433961</v>
      </c>
    </row>
    <row r="518" spans="1:7" ht="14.25" customHeight="1">
      <c r="A518" s="21">
        <v>515</v>
      </c>
      <c r="B518" s="29" t="s">
        <v>1067</v>
      </c>
      <c r="C518" s="29" t="s">
        <v>1068</v>
      </c>
      <c r="D518" s="30" t="s">
        <v>1013</v>
      </c>
      <c r="E518" s="25">
        <v>18.3</v>
      </c>
      <c r="F518" s="22">
        <v>1</v>
      </c>
      <c r="G518" s="3">
        <f>(E518/1.06)*F518</f>
        <v>17.264150943396228</v>
      </c>
    </row>
    <row r="519" spans="1:7" ht="14.25" customHeight="1">
      <c r="A519" s="17">
        <v>516</v>
      </c>
      <c r="B519" s="30" t="s">
        <v>1069</v>
      </c>
      <c r="C519" s="30" t="s">
        <v>1070</v>
      </c>
      <c r="D519" s="30" t="s">
        <v>1013</v>
      </c>
      <c r="E519" s="25">
        <v>14.51</v>
      </c>
      <c r="F519" s="22">
        <v>1</v>
      </c>
      <c r="G519" s="3">
        <f>(E519/1.06)*F519</f>
        <v>13.688679245283017</v>
      </c>
    </row>
    <row r="520" spans="1:7" ht="14.25" customHeight="1">
      <c r="A520" s="17">
        <v>517</v>
      </c>
      <c r="B520" s="30" t="s">
        <v>1071</v>
      </c>
      <c r="C520" s="30" t="s">
        <v>1072</v>
      </c>
      <c r="D520" s="30" t="s">
        <v>1013</v>
      </c>
      <c r="E520" s="25">
        <v>8.9</v>
      </c>
      <c r="F520" s="22">
        <v>3</v>
      </c>
      <c r="G520" s="3">
        <f>(E520/1.06)*F520</f>
        <v>25.18867924528302</v>
      </c>
    </row>
    <row r="521" spans="1:7" ht="14.25" customHeight="1">
      <c r="A521" s="21">
        <v>518</v>
      </c>
      <c r="B521" s="18" t="s">
        <v>1073</v>
      </c>
      <c r="C521" s="18" t="s">
        <v>1074</v>
      </c>
      <c r="D521" s="18" t="s">
        <v>1013</v>
      </c>
      <c r="E521" s="19">
        <v>8.3</v>
      </c>
      <c r="F521" s="22">
        <v>2</v>
      </c>
      <c r="G521" s="3">
        <f>(E521/1.06)*F521</f>
        <v>15.660377358490567</v>
      </c>
    </row>
    <row r="522" spans="1:7" ht="14.25" customHeight="1">
      <c r="A522" s="17">
        <v>519</v>
      </c>
      <c r="B522" s="29" t="s">
        <v>1016</v>
      </c>
      <c r="C522" s="29" t="s">
        <v>1075</v>
      </c>
      <c r="D522" s="30" t="s">
        <v>1013</v>
      </c>
      <c r="E522" s="25">
        <v>7.96</v>
      </c>
      <c r="F522" s="22">
        <v>1</v>
      </c>
      <c r="G522" s="3">
        <f>(E522/1.06)*F522</f>
        <v>7.509433962264151</v>
      </c>
    </row>
    <row r="523" spans="1:7" ht="14.25" customHeight="1">
      <c r="A523" s="17">
        <v>520</v>
      </c>
      <c r="B523" s="18" t="s">
        <v>1076</v>
      </c>
      <c r="C523" s="18" t="s">
        <v>1077</v>
      </c>
      <c r="D523" s="18" t="s">
        <v>1013</v>
      </c>
      <c r="E523" s="19">
        <v>15.55</v>
      </c>
      <c r="F523" s="22">
        <v>1</v>
      </c>
      <c r="G523" s="3">
        <f>(E523/1.06)*F523</f>
        <v>14.669811320754716</v>
      </c>
    </row>
    <row r="524" spans="1:7" ht="14.25" customHeight="1">
      <c r="A524" s="21">
        <v>521</v>
      </c>
      <c r="B524" s="29" t="s">
        <v>1078</v>
      </c>
      <c r="C524" s="29" t="s">
        <v>1079</v>
      </c>
      <c r="D524" s="30" t="s">
        <v>1013</v>
      </c>
      <c r="E524" s="25">
        <v>8.2</v>
      </c>
      <c r="F524" s="20">
        <v>1</v>
      </c>
      <c r="G524" s="3">
        <f>(E524/1.06)*F524</f>
        <v>7.735849056603772</v>
      </c>
    </row>
    <row r="525" spans="1:7" ht="14.25" customHeight="1">
      <c r="A525" s="17">
        <v>522</v>
      </c>
      <c r="B525" s="29" t="s">
        <v>1080</v>
      </c>
      <c r="C525" s="29" t="s">
        <v>1081</v>
      </c>
      <c r="D525" s="29" t="s">
        <v>1013</v>
      </c>
      <c r="E525" s="3">
        <v>19.8</v>
      </c>
      <c r="F525" s="22">
        <v>7</v>
      </c>
      <c r="G525" s="3">
        <f>(E525/1.06)*F525</f>
        <v>130.75471698113208</v>
      </c>
    </row>
    <row r="526" spans="1:7" ht="14.25" customHeight="1">
      <c r="A526" s="17">
        <v>523</v>
      </c>
      <c r="B526" s="28" t="s">
        <v>1082</v>
      </c>
      <c r="C526" s="28" t="s">
        <v>1083</v>
      </c>
      <c r="D526" s="53" t="s">
        <v>1013</v>
      </c>
      <c r="E526" s="54">
        <v>7.9</v>
      </c>
      <c r="F526" s="64">
        <v>2</v>
      </c>
      <c r="G526" s="3">
        <f>(E526/1.06)*F526</f>
        <v>14.90566037735849</v>
      </c>
    </row>
    <row r="527" spans="1:7" ht="14.25" customHeight="1">
      <c r="A527" s="21">
        <v>524</v>
      </c>
      <c r="B527" s="18" t="s">
        <v>1084</v>
      </c>
      <c r="C527" s="18" t="s">
        <v>1085</v>
      </c>
      <c r="D527" s="18" t="s">
        <v>1013</v>
      </c>
      <c r="E527" s="19">
        <v>9.9</v>
      </c>
      <c r="F527" s="22">
        <v>1</v>
      </c>
      <c r="G527" s="3">
        <f>(E527/1.06)*F527</f>
        <v>9.339622641509434</v>
      </c>
    </row>
    <row r="528" spans="1:7" ht="14.25" customHeight="1">
      <c r="A528" s="17">
        <v>525</v>
      </c>
      <c r="B528" s="29" t="s">
        <v>1086</v>
      </c>
      <c r="C528" s="29" t="s">
        <v>1087</v>
      </c>
      <c r="D528" s="30" t="s">
        <v>1013</v>
      </c>
      <c r="E528" s="25">
        <v>16.7</v>
      </c>
      <c r="F528" s="22">
        <v>1</v>
      </c>
      <c r="G528" s="3">
        <f>(E528/1.06)*F528</f>
        <v>15.754716981132074</v>
      </c>
    </row>
    <row r="529" spans="1:7" ht="14.25" customHeight="1">
      <c r="A529" s="17">
        <v>526</v>
      </c>
      <c r="B529" s="29" t="s">
        <v>1088</v>
      </c>
      <c r="C529" s="29" t="s">
        <v>1089</v>
      </c>
      <c r="D529" s="29" t="s">
        <v>1013</v>
      </c>
      <c r="E529" s="3">
        <v>15</v>
      </c>
      <c r="F529" s="22">
        <v>2</v>
      </c>
      <c r="G529" s="3">
        <f>(E529/1.06)*F529</f>
        <v>28.30188679245283</v>
      </c>
    </row>
    <row r="530" spans="1:7" ht="14.25" customHeight="1">
      <c r="A530" s="21">
        <v>527</v>
      </c>
      <c r="B530" s="29" t="s">
        <v>1090</v>
      </c>
      <c r="C530" s="29" t="s">
        <v>1091</v>
      </c>
      <c r="D530" s="29" t="s">
        <v>1013</v>
      </c>
      <c r="E530" s="3">
        <v>9.9</v>
      </c>
      <c r="F530" s="22">
        <v>1</v>
      </c>
      <c r="G530" s="3">
        <f>(E530/1.06)*F530</f>
        <v>9.339622641509434</v>
      </c>
    </row>
    <row r="531" spans="1:7" ht="14.25" customHeight="1">
      <c r="A531" s="17">
        <v>528</v>
      </c>
      <c r="B531" s="18" t="s">
        <v>1092</v>
      </c>
      <c r="C531" s="18" t="s">
        <v>1093</v>
      </c>
      <c r="D531" s="36" t="s">
        <v>1013</v>
      </c>
      <c r="E531" s="19">
        <v>15</v>
      </c>
      <c r="F531" s="22">
        <v>1</v>
      </c>
      <c r="G531" s="3">
        <f>(E531/1.06)*F531</f>
        <v>14.150943396226415</v>
      </c>
    </row>
    <row r="532" spans="1:7" ht="14.25" customHeight="1">
      <c r="A532" s="17">
        <v>529</v>
      </c>
      <c r="B532" s="30" t="s">
        <v>1028</v>
      </c>
      <c r="C532" s="30" t="s">
        <v>1094</v>
      </c>
      <c r="D532" s="30" t="s">
        <v>1013</v>
      </c>
      <c r="E532" s="25">
        <v>17.16</v>
      </c>
      <c r="F532" s="22">
        <v>1</v>
      </c>
      <c r="G532" s="3">
        <f>(E532/1.06)*F532</f>
        <v>16.18867924528302</v>
      </c>
    </row>
    <row r="533" spans="1:7" ht="14.25" customHeight="1">
      <c r="A533" s="21">
        <v>530</v>
      </c>
      <c r="B533" s="29" t="s">
        <v>1095</v>
      </c>
      <c r="C533" s="29" t="s">
        <v>1096</v>
      </c>
      <c r="D533" s="30" t="s">
        <v>1013</v>
      </c>
      <c r="E533" s="25">
        <v>15.9</v>
      </c>
      <c r="F533" s="22">
        <v>6</v>
      </c>
      <c r="G533" s="3">
        <f>(E533/1.06)*F533</f>
        <v>90</v>
      </c>
    </row>
    <row r="534" spans="1:7" ht="14.25" customHeight="1">
      <c r="A534" s="17">
        <v>531</v>
      </c>
      <c r="B534" s="18" t="s">
        <v>1097</v>
      </c>
      <c r="C534" s="18" t="s">
        <v>1098</v>
      </c>
      <c r="D534" s="18" t="s">
        <v>1013</v>
      </c>
      <c r="E534" s="19">
        <v>16</v>
      </c>
      <c r="F534" s="22">
        <v>1</v>
      </c>
      <c r="G534" s="3">
        <f>(E534/1.06)*F534</f>
        <v>15.094339622641508</v>
      </c>
    </row>
    <row r="535" spans="1:7" ht="14.25" customHeight="1">
      <c r="A535" s="17">
        <v>532</v>
      </c>
      <c r="B535" s="18" t="s">
        <v>1097</v>
      </c>
      <c r="C535" s="18" t="s">
        <v>1099</v>
      </c>
      <c r="D535" s="18" t="s">
        <v>1013</v>
      </c>
      <c r="E535" s="19">
        <v>14.9</v>
      </c>
      <c r="F535" s="22">
        <v>1</v>
      </c>
      <c r="G535" s="3">
        <f>(E535/1.06)*F535</f>
        <v>14.056603773584905</v>
      </c>
    </row>
    <row r="536" spans="1:7" ht="14.25" customHeight="1">
      <c r="A536" s="21">
        <v>533</v>
      </c>
      <c r="B536" s="18" t="s">
        <v>1100</v>
      </c>
      <c r="C536" s="18" t="s">
        <v>1101</v>
      </c>
      <c r="D536" s="18" t="s">
        <v>1013</v>
      </c>
      <c r="E536" s="19">
        <v>16.1</v>
      </c>
      <c r="F536" s="20">
        <v>1</v>
      </c>
      <c r="G536" s="3">
        <f>(E536/1.06)*F536</f>
        <v>15.18867924528302</v>
      </c>
    </row>
    <row r="537" spans="1:7" ht="14.25" customHeight="1">
      <c r="A537" s="17">
        <v>534</v>
      </c>
      <c r="B537" s="18" t="s">
        <v>1102</v>
      </c>
      <c r="C537" s="18" t="s">
        <v>1103</v>
      </c>
      <c r="D537" s="18" t="s">
        <v>1013</v>
      </c>
      <c r="E537" s="19">
        <v>8.9</v>
      </c>
      <c r="F537" s="22">
        <v>2</v>
      </c>
      <c r="G537" s="3">
        <f>(E537/1.06)*F537</f>
        <v>16.79245283018868</v>
      </c>
    </row>
    <row r="538" spans="1:7" ht="14.25" customHeight="1">
      <c r="A538" s="17">
        <v>535</v>
      </c>
      <c r="B538" s="29" t="s">
        <v>1104</v>
      </c>
      <c r="C538" s="29" t="s">
        <v>1105</v>
      </c>
      <c r="D538" s="30" t="s">
        <v>1013</v>
      </c>
      <c r="E538" s="25">
        <v>10.14</v>
      </c>
      <c r="F538" s="22">
        <v>1</v>
      </c>
      <c r="G538" s="3">
        <f>(E538/1.06)*F538</f>
        <v>9.566037735849056</v>
      </c>
    </row>
    <row r="539" spans="1:7" ht="14.25" customHeight="1">
      <c r="A539" s="21">
        <v>536</v>
      </c>
      <c r="B539" s="30" t="s">
        <v>1106</v>
      </c>
      <c r="C539" s="30" t="s">
        <v>1107</v>
      </c>
      <c r="D539" s="30" t="s">
        <v>1013</v>
      </c>
      <c r="E539" s="25">
        <v>16.23</v>
      </c>
      <c r="F539" s="22">
        <v>1</v>
      </c>
      <c r="G539" s="3">
        <f>(E539/1.06)*F539</f>
        <v>15.31132075471698</v>
      </c>
    </row>
    <row r="540" spans="1:7" ht="14.25" customHeight="1">
      <c r="A540" s="17">
        <v>537</v>
      </c>
      <c r="B540" s="29" t="s">
        <v>1108</v>
      </c>
      <c r="C540" s="29" t="s">
        <v>1109</v>
      </c>
      <c r="D540" s="29" t="s">
        <v>1013</v>
      </c>
      <c r="E540" s="3">
        <v>16.72</v>
      </c>
      <c r="F540" s="22">
        <v>4</v>
      </c>
      <c r="G540" s="3">
        <f>(E540/1.06)*F540</f>
        <v>63.0943396226415</v>
      </c>
    </row>
    <row r="541" spans="1:7" ht="14.25" customHeight="1">
      <c r="A541" s="17">
        <v>538</v>
      </c>
      <c r="B541" s="29" t="s">
        <v>1110</v>
      </c>
      <c r="C541" s="29" t="s">
        <v>1111</v>
      </c>
      <c r="D541" s="30" t="s">
        <v>1013</v>
      </c>
      <c r="E541" s="25">
        <v>10.7</v>
      </c>
      <c r="F541" s="20">
        <v>1</v>
      </c>
      <c r="G541" s="3">
        <f>(E541/1.06)*F541</f>
        <v>10.094339622641508</v>
      </c>
    </row>
    <row r="542" spans="1:7" ht="14.25" customHeight="1">
      <c r="A542" s="21">
        <v>539</v>
      </c>
      <c r="B542" s="41" t="s">
        <v>1112</v>
      </c>
      <c r="C542" s="41" t="s">
        <v>1113</v>
      </c>
      <c r="D542" s="41" t="s">
        <v>1013</v>
      </c>
      <c r="E542" s="42">
        <v>12.9</v>
      </c>
      <c r="F542" s="22">
        <v>1</v>
      </c>
      <c r="G542" s="3">
        <f>(E542/1.06)*F542</f>
        <v>12.169811320754716</v>
      </c>
    </row>
    <row r="543" spans="1:7" ht="14.25" customHeight="1">
      <c r="A543" s="17">
        <v>540</v>
      </c>
      <c r="B543" s="30" t="s">
        <v>1114</v>
      </c>
      <c r="C543" s="30" t="s">
        <v>1115</v>
      </c>
      <c r="D543" s="30" t="s">
        <v>1013</v>
      </c>
      <c r="E543" s="25">
        <v>12.9</v>
      </c>
      <c r="F543" s="22">
        <v>1</v>
      </c>
      <c r="G543" s="3">
        <f>(E543/1.06)*F543</f>
        <v>12.169811320754716</v>
      </c>
    </row>
    <row r="544" spans="1:7" ht="14.25" customHeight="1">
      <c r="A544" s="17">
        <v>541</v>
      </c>
      <c r="B544" s="18" t="s">
        <v>1116</v>
      </c>
      <c r="C544" s="18" t="s">
        <v>1117</v>
      </c>
      <c r="D544" s="18" t="s">
        <v>1013</v>
      </c>
      <c r="E544" s="19">
        <v>15</v>
      </c>
      <c r="F544" s="20">
        <v>1</v>
      </c>
      <c r="G544" s="3">
        <f>(E544/1.06)*F544</f>
        <v>14.150943396226415</v>
      </c>
    </row>
    <row r="545" spans="1:7" ht="14.25" customHeight="1">
      <c r="A545" s="21">
        <v>542</v>
      </c>
      <c r="B545" s="18" t="s">
        <v>1118</v>
      </c>
      <c r="C545" s="18" t="s">
        <v>1119</v>
      </c>
      <c r="D545" s="18" t="s">
        <v>1013</v>
      </c>
      <c r="E545" s="19">
        <v>17.9</v>
      </c>
      <c r="F545" s="22">
        <v>1</v>
      </c>
      <c r="G545" s="3">
        <f>(E545/1.06)*F545</f>
        <v>16.886792452830186</v>
      </c>
    </row>
    <row r="546" spans="1:7" ht="14.25" customHeight="1">
      <c r="A546" s="17">
        <v>543</v>
      </c>
      <c r="B546" s="18" t="s">
        <v>1120</v>
      </c>
      <c r="C546" s="18" t="s">
        <v>1121</v>
      </c>
      <c r="D546" s="18" t="s">
        <v>1013</v>
      </c>
      <c r="E546" s="19">
        <v>14.44</v>
      </c>
      <c r="F546" s="20">
        <v>1</v>
      </c>
      <c r="G546" s="3">
        <f>(E546/1.06)*F546</f>
        <v>13.622641509433961</v>
      </c>
    </row>
    <row r="547" spans="1:7" ht="14.25" customHeight="1">
      <c r="A547" s="17">
        <v>544</v>
      </c>
      <c r="B547" s="18" t="s">
        <v>1024</v>
      </c>
      <c r="C547" s="18" t="s">
        <v>1122</v>
      </c>
      <c r="D547" s="18" t="s">
        <v>1013</v>
      </c>
      <c r="E547" s="19">
        <v>16.65</v>
      </c>
      <c r="F547" s="20">
        <v>1</v>
      </c>
      <c r="G547" s="3">
        <f>(E547/1.06)*F547</f>
        <v>15.707547169811319</v>
      </c>
    </row>
    <row r="548" spans="1:7" ht="14.25" customHeight="1">
      <c r="A548" s="21">
        <v>545</v>
      </c>
      <c r="B548" s="31" t="s">
        <v>1123</v>
      </c>
      <c r="C548" s="31" t="s">
        <v>1124</v>
      </c>
      <c r="D548" s="50" t="s">
        <v>1125</v>
      </c>
      <c r="E548" s="51">
        <v>9.9</v>
      </c>
      <c r="F548" s="22">
        <v>1</v>
      </c>
      <c r="G548" s="3">
        <f>(E548/1.06)*F548</f>
        <v>9.339622641509434</v>
      </c>
    </row>
    <row r="549" spans="1:7" ht="14.25" customHeight="1">
      <c r="A549" s="17">
        <v>546</v>
      </c>
      <c r="B549" s="32" t="s">
        <v>1126</v>
      </c>
      <c r="C549" s="32" t="s">
        <v>1127</v>
      </c>
      <c r="D549" s="50" t="s">
        <v>1125</v>
      </c>
      <c r="E549" s="51">
        <v>17</v>
      </c>
      <c r="F549" s="22">
        <v>1</v>
      </c>
      <c r="G549" s="3">
        <f>(E549/1.06)*F549</f>
        <v>16.037735849056602</v>
      </c>
    </row>
    <row r="550" spans="1:7" ht="14.25" customHeight="1">
      <c r="A550" s="17">
        <v>547</v>
      </c>
      <c r="B550" s="31" t="s">
        <v>1128</v>
      </c>
      <c r="C550" s="32" t="s">
        <v>1129</v>
      </c>
      <c r="D550" s="50" t="s">
        <v>1125</v>
      </c>
      <c r="E550" s="51">
        <v>18</v>
      </c>
      <c r="F550" s="22">
        <v>1</v>
      </c>
      <c r="G550" s="3">
        <f>(E550/1.06)*F550</f>
        <v>16.9811320754717</v>
      </c>
    </row>
    <row r="551" spans="1:7" ht="14.25" customHeight="1">
      <c r="A551" s="21">
        <v>548</v>
      </c>
      <c r="B551" s="31" t="s">
        <v>1128</v>
      </c>
      <c r="C551" s="31" t="s">
        <v>1130</v>
      </c>
      <c r="D551" s="50" t="s">
        <v>1125</v>
      </c>
      <c r="E551" s="51">
        <v>18</v>
      </c>
      <c r="F551" s="22">
        <v>1</v>
      </c>
      <c r="G551" s="3">
        <f>(E551/1.06)*F551</f>
        <v>16.9811320754717</v>
      </c>
    </row>
    <row r="552" spans="1:7" ht="14.25" customHeight="1">
      <c r="A552" s="17">
        <v>549</v>
      </c>
      <c r="B552" s="31" t="s">
        <v>1128</v>
      </c>
      <c r="C552" s="49" t="s">
        <v>1131</v>
      </c>
      <c r="D552" s="50" t="s">
        <v>1125</v>
      </c>
      <c r="E552" s="51">
        <v>18.17</v>
      </c>
      <c r="F552" s="22">
        <v>1</v>
      </c>
      <c r="G552" s="3">
        <f>(E552/1.06)*F552</f>
        <v>17.141509433962266</v>
      </c>
    </row>
    <row r="553" spans="1:7" ht="14.25" customHeight="1">
      <c r="A553" s="17">
        <v>550</v>
      </c>
      <c r="B553" s="31" t="s">
        <v>1106</v>
      </c>
      <c r="C553" s="31" t="s">
        <v>1132</v>
      </c>
      <c r="D553" s="50" t="s">
        <v>1125</v>
      </c>
      <c r="E553" s="51">
        <v>9.9</v>
      </c>
      <c r="F553" s="22">
        <v>1</v>
      </c>
      <c r="G553" s="3">
        <f>(E553/1.06)*F553</f>
        <v>9.339622641509434</v>
      </c>
    </row>
    <row r="554" spans="1:7" ht="14.25" customHeight="1">
      <c r="A554" s="21">
        <v>551</v>
      </c>
      <c r="B554" s="18" t="s">
        <v>1133</v>
      </c>
      <c r="C554" s="18" t="s">
        <v>1134</v>
      </c>
      <c r="D554" s="18" t="s">
        <v>1135</v>
      </c>
      <c r="E554" s="19">
        <v>10</v>
      </c>
      <c r="F554" s="22">
        <v>1</v>
      </c>
      <c r="G554" s="3">
        <f>(E554/1.06)*F554</f>
        <v>9.433962264150942</v>
      </c>
    </row>
    <row r="555" spans="1:7" ht="14.25" customHeight="1">
      <c r="A555" s="17">
        <v>552</v>
      </c>
      <c r="B555" s="18" t="s">
        <v>1136</v>
      </c>
      <c r="C555" s="18" t="s">
        <v>1137</v>
      </c>
      <c r="D555" s="18" t="s">
        <v>1135</v>
      </c>
      <c r="E555" s="19">
        <v>7</v>
      </c>
      <c r="F555" s="22">
        <v>1</v>
      </c>
      <c r="G555" s="3">
        <f>(E555/1.06)*F555</f>
        <v>6.60377358490566</v>
      </c>
    </row>
    <row r="556" spans="1:7" ht="14.25" customHeight="1">
      <c r="A556" s="17">
        <v>553</v>
      </c>
      <c r="B556" s="18" t="s">
        <v>1138</v>
      </c>
      <c r="C556" s="18" t="s">
        <v>1139</v>
      </c>
      <c r="D556" s="18" t="s">
        <v>1140</v>
      </c>
      <c r="E556" s="19">
        <v>12.78</v>
      </c>
      <c r="F556" s="20">
        <v>1</v>
      </c>
      <c r="G556" s="3">
        <f>(E556/1.06)*F556</f>
        <v>12.056603773584904</v>
      </c>
    </row>
    <row r="557" spans="1:7" ht="14.25" customHeight="1">
      <c r="A557" s="21">
        <v>554</v>
      </c>
      <c r="B557" s="18" t="s">
        <v>1141</v>
      </c>
      <c r="C557" s="18" t="s">
        <v>1142</v>
      </c>
      <c r="D557" s="18" t="s">
        <v>1140</v>
      </c>
      <c r="E557" s="19">
        <v>7.95</v>
      </c>
      <c r="F557" s="22">
        <v>2</v>
      </c>
      <c r="G557" s="3">
        <f>(E557/1.06)*F557</f>
        <v>15</v>
      </c>
    </row>
    <row r="558" spans="1:7" ht="14.25" customHeight="1">
      <c r="A558" s="17">
        <v>555</v>
      </c>
      <c r="B558" s="18" t="s">
        <v>1141</v>
      </c>
      <c r="C558" s="18" t="s">
        <v>1143</v>
      </c>
      <c r="D558" s="18" t="s">
        <v>1140</v>
      </c>
      <c r="E558" s="19">
        <v>7.95</v>
      </c>
      <c r="F558" s="22">
        <v>1</v>
      </c>
      <c r="G558" s="3">
        <f>(E558/1.06)*F558</f>
        <v>7.5</v>
      </c>
    </row>
    <row r="559" spans="1:7" ht="14.25" customHeight="1">
      <c r="A559" s="17">
        <v>556</v>
      </c>
      <c r="B559" s="18" t="s">
        <v>1141</v>
      </c>
      <c r="C559" s="18" t="s">
        <v>1144</v>
      </c>
      <c r="D559" s="18" t="s">
        <v>1140</v>
      </c>
      <c r="E559" s="19">
        <v>7.95</v>
      </c>
      <c r="F559" s="22">
        <v>1</v>
      </c>
      <c r="G559" s="3">
        <f>(E559/1.06)*F559</f>
        <v>7.5</v>
      </c>
    </row>
    <row r="560" spans="1:7" ht="14.25" customHeight="1">
      <c r="A560" s="21">
        <v>557</v>
      </c>
      <c r="B560" s="29"/>
      <c r="C560" s="28" t="s">
        <v>1145</v>
      </c>
      <c r="D560" s="18" t="s">
        <v>1140</v>
      </c>
      <c r="E560" s="54">
        <v>4.8</v>
      </c>
      <c r="F560" s="22">
        <v>1</v>
      </c>
      <c r="G560" s="3">
        <f>(E560/1.06)*F560</f>
        <v>4.528301886792453</v>
      </c>
    </row>
    <row r="561" spans="1:7" ht="14.25" customHeight="1">
      <c r="A561" s="17">
        <v>558</v>
      </c>
      <c r="B561" s="28"/>
      <c r="C561" s="28" t="s">
        <v>1146</v>
      </c>
      <c r="D561" s="18" t="s">
        <v>1140</v>
      </c>
      <c r="E561" s="54">
        <v>5.9</v>
      </c>
      <c r="F561" s="22">
        <v>2</v>
      </c>
      <c r="G561" s="3">
        <f>(E561/1.06)*F561</f>
        <v>11.132075471698114</v>
      </c>
    </row>
    <row r="562" spans="1:7" ht="14.25" customHeight="1">
      <c r="A562" s="17">
        <v>559</v>
      </c>
      <c r="B562" s="28" t="s">
        <v>1147</v>
      </c>
      <c r="C562" s="28" t="s">
        <v>1148</v>
      </c>
      <c r="D562" s="18" t="s">
        <v>1140</v>
      </c>
      <c r="E562" s="54">
        <v>5.9</v>
      </c>
      <c r="F562" s="64">
        <v>1</v>
      </c>
      <c r="G562" s="3">
        <f>(E562/1.06)*F562</f>
        <v>5.566037735849057</v>
      </c>
    </row>
    <row r="563" spans="1:7" ht="14.25" customHeight="1">
      <c r="A563" s="21">
        <v>560</v>
      </c>
      <c r="B563" s="18" t="s">
        <v>1149</v>
      </c>
      <c r="C563" s="18" t="s">
        <v>1150</v>
      </c>
      <c r="D563" s="18" t="s">
        <v>1140</v>
      </c>
      <c r="E563" s="19">
        <v>5.35</v>
      </c>
      <c r="F563" s="22">
        <v>2</v>
      </c>
      <c r="G563" s="3">
        <f>(E563/1.06)*F563</f>
        <v>10.094339622641508</v>
      </c>
    </row>
    <row r="564" spans="1:7" ht="14.25" customHeight="1">
      <c r="A564" s="17">
        <v>561</v>
      </c>
      <c r="B564" s="29"/>
      <c r="C564" s="28" t="s">
        <v>1151</v>
      </c>
      <c r="D564" s="18" t="s">
        <v>1140</v>
      </c>
      <c r="E564" s="54">
        <v>7.95</v>
      </c>
      <c r="F564" s="22">
        <v>1</v>
      </c>
      <c r="G564" s="3">
        <f>(E564/1.06)*F564</f>
        <v>7.5</v>
      </c>
    </row>
    <row r="565" spans="1:7" ht="14.25" customHeight="1">
      <c r="A565" s="17">
        <v>562</v>
      </c>
      <c r="B565" s="29" t="s">
        <v>1141</v>
      </c>
      <c r="C565" s="29" t="s">
        <v>1152</v>
      </c>
      <c r="D565" s="18" t="s">
        <v>1140</v>
      </c>
      <c r="E565" s="3">
        <v>7.95</v>
      </c>
      <c r="F565" s="22">
        <v>2</v>
      </c>
      <c r="G565" s="3">
        <f>(E565/1.06)*F565</f>
        <v>15</v>
      </c>
    </row>
    <row r="566" spans="1:7" ht="14.25" customHeight="1">
      <c r="A566" s="21">
        <v>563</v>
      </c>
      <c r="B566" s="18" t="s">
        <v>1153</v>
      </c>
      <c r="C566" s="18" t="s">
        <v>1154</v>
      </c>
      <c r="D566" s="18" t="s">
        <v>1140</v>
      </c>
      <c r="E566" s="19">
        <v>3.5</v>
      </c>
      <c r="F566" s="22">
        <v>1</v>
      </c>
      <c r="G566" s="3">
        <f>(E566/1.06)*F566</f>
        <v>3.30188679245283</v>
      </c>
    </row>
    <row r="567" spans="1:7" ht="14.25" customHeight="1">
      <c r="A567" s="17">
        <v>564</v>
      </c>
      <c r="B567" s="18" t="s">
        <v>1149</v>
      </c>
      <c r="C567" s="18" t="s">
        <v>1155</v>
      </c>
      <c r="D567" s="18" t="s">
        <v>1140</v>
      </c>
      <c r="E567" s="19">
        <v>5.35</v>
      </c>
      <c r="F567" s="22">
        <v>2</v>
      </c>
      <c r="G567" s="3">
        <f>(E567/1.06)*F567</f>
        <v>10.094339622641508</v>
      </c>
    </row>
    <row r="568" spans="1:7" ht="14.25" customHeight="1">
      <c r="A568" s="17">
        <v>565</v>
      </c>
      <c r="B568" s="28" t="s">
        <v>1156</v>
      </c>
      <c r="C568" s="28" t="s">
        <v>1157</v>
      </c>
      <c r="D568" s="18" t="s">
        <v>1140</v>
      </c>
      <c r="E568" s="54">
        <v>7.95</v>
      </c>
      <c r="F568" s="22">
        <v>1</v>
      </c>
      <c r="G568" s="3">
        <f>(E568/1.06)*F568</f>
        <v>7.5</v>
      </c>
    </row>
    <row r="569" spans="1:7" ht="14.25" customHeight="1">
      <c r="A569" s="21">
        <v>566</v>
      </c>
      <c r="B569" s="18" t="s">
        <v>1158</v>
      </c>
      <c r="C569" s="18" t="s">
        <v>1159</v>
      </c>
      <c r="D569" s="18" t="s">
        <v>1140</v>
      </c>
      <c r="E569" s="19">
        <v>9.9</v>
      </c>
      <c r="F569" s="22">
        <v>1</v>
      </c>
      <c r="G569" s="3">
        <f>(E569/1.06)*F569</f>
        <v>9.339622641509434</v>
      </c>
    </row>
    <row r="570" spans="1:7" ht="14.25" customHeight="1">
      <c r="A570" s="17">
        <v>567</v>
      </c>
      <c r="B570" s="28" t="s">
        <v>1156</v>
      </c>
      <c r="C570" s="28" t="s">
        <v>1160</v>
      </c>
      <c r="D570" s="18" t="s">
        <v>1140</v>
      </c>
      <c r="E570" s="54">
        <v>7.95</v>
      </c>
      <c r="F570" s="22">
        <v>1</v>
      </c>
      <c r="G570" s="3">
        <f>(E570/1.06)*F570</f>
        <v>7.5</v>
      </c>
    </row>
    <row r="571" spans="1:7" ht="14.25" customHeight="1">
      <c r="A571" s="17">
        <v>568</v>
      </c>
      <c r="B571" s="29" t="s">
        <v>1161</v>
      </c>
      <c r="C571" s="29" t="s">
        <v>1162</v>
      </c>
      <c r="D571" s="30" t="s">
        <v>1163</v>
      </c>
      <c r="E571" s="25">
        <v>9.46</v>
      </c>
      <c r="F571" s="22">
        <v>2</v>
      </c>
      <c r="G571" s="3">
        <f>(E571/1.06)*F571</f>
        <v>17.849056603773587</v>
      </c>
    </row>
    <row r="572" spans="1:7" ht="14.25" customHeight="1">
      <c r="A572" s="21">
        <v>569</v>
      </c>
      <c r="B572" s="18" t="s">
        <v>1164</v>
      </c>
      <c r="C572" s="18" t="s">
        <v>1165</v>
      </c>
      <c r="D572" s="18" t="s">
        <v>1163</v>
      </c>
      <c r="E572" s="19">
        <v>9.46</v>
      </c>
      <c r="F572" s="22">
        <v>1</v>
      </c>
      <c r="G572" s="3">
        <f>(E572/1.06)*F572</f>
        <v>8.924528301886793</v>
      </c>
    </row>
    <row r="573" spans="1:7" ht="14.25" customHeight="1">
      <c r="A573" s="17">
        <v>570</v>
      </c>
      <c r="B573" s="18" t="s">
        <v>1166</v>
      </c>
      <c r="C573" s="18" t="s">
        <v>1167</v>
      </c>
      <c r="D573" s="18" t="s">
        <v>1163</v>
      </c>
      <c r="E573" s="19">
        <v>13.34</v>
      </c>
      <c r="F573" s="22">
        <v>1</v>
      </c>
      <c r="G573" s="3">
        <f>(E573/1.06)*F573</f>
        <v>12.584905660377357</v>
      </c>
    </row>
    <row r="574" spans="1:7" ht="14.25" customHeight="1">
      <c r="A574" s="17">
        <v>571</v>
      </c>
      <c r="B574" s="18" t="s">
        <v>1168</v>
      </c>
      <c r="C574" s="18" t="s">
        <v>1169</v>
      </c>
      <c r="D574" s="18" t="s">
        <v>1163</v>
      </c>
      <c r="E574" s="19">
        <v>13.78</v>
      </c>
      <c r="F574" s="22">
        <v>1</v>
      </c>
      <c r="G574" s="3">
        <f>(E574/1.06)*F574</f>
        <v>12.999999999999998</v>
      </c>
    </row>
    <row r="575" spans="1:7" ht="14.25" customHeight="1">
      <c r="A575" s="21">
        <v>572</v>
      </c>
      <c r="B575" s="29" t="s">
        <v>1170</v>
      </c>
      <c r="C575" s="29" t="s">
        <v>1171</v>
      </c>
      <c r="D575" s="30" t="s">
        <v>1172</v>
      </c>
      <c r="E575" s="25">
        <v>14.7</v>
      </c>
      <c r="F575" s="22">
        <v>1</v>
      </c>
      <c r="G575" s="3">
        <f>(E575/1.06)*F575</f>
        <v>13.867924528301886</v>
      </c>
    </row>
    <row r="576" spans="1:7" ht="14.25" customHeight="1">
      <c r="A576" s="17">
        <v>573</v>
      </c>
      <c r="B576" s="29" t="s">
        <v>1173</v>
      </c>
      <c r="C576" s="29" t="s">
        <v>1174</v>
      </c>
      <c r="D576" s="30" t="s">
        <v>1172</v>
      </c>
      <c r="E576" s="25">
        <v>17.7</v>
      </c>
      <c r="F576" s="22">
        <v>3</v>
      </c>
      <c r="G576" s="3">
        <f>(E576/1.06)*F576</f>
        <v>50.09433962264151</v>
      </c>
    </row>
    <row r="577" spans="1:7" ht="14.25" customHeight="1">
      <c r="A577" s="17">
        <v>574</v>
      </c>
      <c r="B577" s="18" t="s">
        <v>1175</v>
      </c>
      <c r="C577" s="18" t="s">
        <v>1176</v>
      </c>
      <c r="D577" s="18" t="s">
        <v>1172</v>
      </c>
      <c r="E577" s="19">
        <v>17</v>
      </c>
      <c r="F577" s="20">
        <v>1</v>
      </c>
      <c r="G577" s="3">
        <f>(E577/1.06)*F577</f>
        <v>16.037735849056602</v>
      </c>
    </row>
    <row r="578" spans="1:7" ht="14.25" customHeight="1">
      <c r="A578" s="21">
        <v>575</v>
      </c>
      <c r="B578" s="18" t="s">
        <v>1177</v>
      </c>
      <c r="C578" s="18" t="s">
        <v>1178</v>
      </c>
      <c r="D578" s="18" t="s">
        <v>1179</v>
      </c>
      <c r="E578" s="19">
        <v>15.98</v>
      </c>
      <c r="F578" s="20">
        <v>1</v>
      </c>
      <c r="G578" s="3">
        <f>(E578/1.06)*F578</f>
        <v>15.075471698113207</v>
      </c>
    </row>
    <row r="579" spans="1:7" ht="14.25" customHeight="1">
      <c r="A579" s="17">
        <v>576</v>
      </c>
      <c r="B579" s="18" t="s">
        <v>1180</v>
      </c>
      <c r="C579" s="18" t="s">
        <v>1181</v>
      </c>
      <c r="D579" s="36" t="s">
        <v>1182</v>
      </c>
      <c r="E579" s="19">
        <v>15</v>
      </c>
      <c r="F579" s="4">
        <v>1</v>
      </c>
      <c r="G579" s="3">
        <f>(E579/1.06)*F579</f>
        <v>14.150943396226415</v>
      </c>
    </row>
    <row r="580" spans="1:7" ht="14.25" customHeight="1">
      <c r="A580" s="17">
        <v>577</v>
      </c>
      <c r="B580" s="31" t="s">
        <v>1183</v>
      </c>
      <c r="C580" s="32" t="s">
        <v>1184</v>
      </c>
      <c r="D580" s="33" t="s">
        <v>1182</v>
      </c>
      <c r="E580" s="34">
        <v>8</v>
      </c>
      <c r="F580" s="22">
        <v>2</v>
      </c>
      <c r="G580" s="3">
        <f>(E580/1.06)*F580</f>
        <v>15.094339622641508</v>
      </c>
    </row>
    <row r="581" spans="1:7" ht="14.25" customHeight="1">
      <c r="A581" s="21">
        <v>578</v>
      </c>
      <c r="B581" s="40" t="s">
        <v>1185</v>
      </c>
      <c r="C581" s="40" t="s">
        <v>1186</v>
      </c>
      <c r="D581" s="41" t="s">
        <v>1187</v>
      </c>
      <c r="E581" s="42">
        <v>11</v>
      </c>
      <c r="F581" s="43">
        <v>1</v>
      </c>
      <c r="G581" s="3">
        <f>(E581/1.06)*F581</f>
        <v>10.377358490566037</v>
      </c>
    </row>
    <row r="582" spans="1:7" ht="14.25" customHeight="1">
      <c r="A582" s="17">
        <v>579</v>
      </c>
      <c r="B582" s="40" t="s">
        <v>1188</v>
      </c>
      <c r="C582" s="40" t="s">
        <v>1189</v>
      </c>
      <c r="D582" s="41" t="s">
        <v>1187</v>
      </c>
      <c r="E582" s="42">
        <v>13</v>
      </c>
      <c r="F582" s="43">
        <v>3</v>
      </c>
      <c r="G582" s="3">
        <f>(E582/1.06)*F582</f>
        <v>36.79245283018868</v>
      </c>
    </row>
    <row r="583" spans="1:7" ht="14.25" customHeight="1">
      <c r="A583" s="17">
        <v>580</v>
      </c>
      <c r="B583" s="18" t="s">
        <v>1190</v>
      </c>
      <c r="C583" s="18" t="s">
        <v>1191</v>
      </c>
      <c r="D583" s="18" t="s">
        <v>1192</v>
      </c>
      <c r="E583" s="19">
        <v>10</v>
      </c>
      <c r="F583" s="22">
        <v>1</v>
      </c>
      <c r="G583" s="3">
        <f>(E583/1.06)*F583</f>
        <v>9.433962264150942</v>
      </c>
    </row>
    <row r="584" spans="1:7" ht="14.25" customHeight="1">
      <c r="A584" s="21">
        <v>581</v>
      </c>
      <c r="B584" s="18" t="s">
        <v>1193</v>
      </c>
      <c r="C584" s="18" t="s">
        <v>1194</v>
      </c>
      <c r="D584" s="36" t="s">
        <v>1192</v>
      </c>
      <c r="E584" s="19">
        <v>40</v>
      </c>
      <c r="F584" s="22">
        <v>1</v>
      </c>
      <c r="G584" s="3">
        <f>(E584/1.06)*F584</f>
        <v>37.73584905660377</v>
      </c>
    </row>
    <row r="585" spans="1:7" ht="14.25" customHeight="1">
      <c r="A585" s="17">
        <v>582</v>
      </c>
      <c r="B585" s="18" t="s">
        <v>1195</v>
      </c>
      <c r="C585" s="18" t="s">
        <v>1196</v>
      </c>
      <c r="D585" s="36" t="s">
        <v>1192</v>
      </c>
      <c r="E585" s="19">
        <v>30</v>
      </c>
      <c r="F585" s="22">
        <v>1</v>
      </c>
      <c r="G585" s="3">
        <f>(E585/1.06)*F585</f>
        <v>28.30188679245283</v>
      </c>
    </row>
    <row r="586" spans="1:7" ht="14.25" customHeight="1">
      <c r="A586" s="17">
        <v>583</v>
      </c>
      <c r="B586" s="18" t="s">
        <v>1197</v>
      </c>
      <c r="C586" s="18" t="s">
        <v>1198</v>
      </c>
      <c r="D586" s="36" t="s">
        <v>1192</v>
      </c>
      <c r="E586" s="19">
        <v>22</v>
      </c>
      <c r="F586" s="22">
        <v>1</v>
      </c>
      <c r="G586" s="3">
        <f>(E586/1.06)*F586</f>
        <v>20.754716981132074</v>
      </c>
    </row>
    <row r="587" spans="1:7" ht="14.25" customHeight="1">
      <c r="A587" s="21">
        <v>584</v>
      </c>
      <c r="B587" s="18"/>
      <c r="C587" s="18" t="s">
        <v>1199</v>
      </c>
      <c r="D587" s="36" t="s">
        <v>1192</v>
      </c>
      <c r="E587" s="19">
        <v>70</v>
      </c>
      <c r="F587" s="22">
        <v>1</v>
      </c>
      <c r="G587" s="3">
        <f>(E587/1.06)*F587</f>
        <v>66.0377358490566</v>
      </c>
    </row>
    <row r="588" spans="1:7" ht="14.25" customHeight="1">
      <c r="A588" s="17">
        <v>585</v>
      </c>
      <c r="B588" s="18" t="s">
        <v>1200</v>
      </c>
      <c r="C588" s="18" t="s">
        <v>1201</v>
      </c>
      <c r="D588" s="36" t="s">
        <v>1192</v>
      </c>
      <c r="E588" s="19">
        <v>45</v>
      </c>
      <c r="F588" s="22">
        <v>1</v>
      </c>
      <c r="G588" s="3">
        <f>(E588/1.06)*F588</f>
        <v>42.45283018867924</v>
      </c>
    </row>
    <row r="589" spans="1:7" ht="26.25" customHeight="1">
      <c r="A589" s="17">
        <v>586</v>
      </c>
      <c r="B589" s="18" t="s">
        <v>1202</v>
      </c>
      <c r="C589" s="18" t="s">
        <v>1203</v>
      </c>
      <c r="D589" s="36" t="s">
        <v>1204</v>
      </c>
      <c r="E589" s="19">
        <v>58.58</v>
      </c>
      <c r="F589" s="22">
        <v>1</v>
      </c>
      <c r="G589" s="3">
        <f>(E589/1.06)*F589</f>
        <v>55.264150943396224</v>
      </c>
    </row>
    <row r="590" spans="1:7" ht="14.25" customHeight="1">
      <c r="A590" s="21">
        <v>587</v>
      </c>
      <c r="B590" s="18" t="s">
        <v>1205</v>
      </c>
      <c r="C590" s="18" t="s">
        <v>1206</v>
      </c>
      <c r="D590" s="18" t="s">
        <v>1207</v>
      </c>
      <c r="E590" s="19">
        <v>15</v>
      </c>
      <c r="F590" s="22">
        <v>1</v>
      </c>
      <c r="G590" s="3">
        <f>(E590/1.06)*F590</f>
        <v>14.150943396226415</v>
      </c>
    </row>
    <row r="591" spans="1:7" ht="14.25" customHeight="1">
      <c r="A591" s="17">
        <v>588</v>
      </c>
      <c r="B591" s="40" t="s">
        <v>1208</v>
      </c>
      <c r="C591" s="89" t="s">
        <v>1209</v>
      </c>
      <c r="D591" s="41" t="s">
        <v>1210</v>
      </c>
      <c r="E591" s="42">
        <v>12.2</v>
      </c>
      <c r="F591" s="43">
        <v>3</v>
      </c>
      <c r="G591" s="3">
        <f>(E591/1.06)*F591</f>
        <v>34.52830188679245</v>
      </c>
    </row>
    <row r="592" spans="1:7" ht="14.25" customHeight="1">
      <c r="A592" s="17">
        <v>589</v>
      </c>
      <c r="B592" s="30" t="s">
        <v>10</v>
      </c>
      <c r="C592" s="28" t="s">
        <v>1211</v>
      </c>
      <c r="D592" s="53" t="s">
        <v>1210</v>
      </c>
      <c r="E592" s="54">
        <v>11</v>
      </c>
      <c r="F592" s="22">
        <v>2</v>
      </c>
      <c r="G592" s="3">
        <f>(E592/1.06)*F592</f>
        <v>20.754716981132074</v>
      </c>
    </row>
    <row r="593" spans="1:7" ht="14.25" customHeight="1">
      <c r="A593" s="21">
        <v>590</v>
      </c>
      <c r="B593" s="18"/>
      <c r="C593" s="18" t="s">
        <v>1212</v>
      </c>
      <c r="D593" s="18" t="s">
        <v>1210</v>
      </c>
      <c r="E593" s="19">
        <v>9.9</v>
      </c>
      <c r="F593" s="22">
        <v>1</v>
      </c>
      <c r="G593" s="3">
        <f>(E593/1.06)*F593</f>
        <v>9.339622641509434</v>
      </c>
    </row>
    <row r="594" spans="1:7" ht="14.25" customHeight="1">
      <c r="A594" s="17">
        <v>591</v>
      </c>
      <c r="B594" s="53" t="s">
        <v>1213</v>
      </c>
      <c r="C594" s="28" t="s">
        <v>1214</v>
      </c>
      <c r="D594" s="53" t="s">
        <v>1210</v>
      </c>
      <c r="E594" s="54">
        <v>18.71</v>
      </c>
      <c r="F594" s="64">
        <v>3</v>
      </c>
      <c r="G594" s="3">
        <f>(E594/1.06)*F594</f>
        <v>52.95283018867924</v>
      </c>
    </row>
    <row r="595" spans="1:7" ht="14.25" customHeight="1">
      <c r="A595" s="17">
        <v>592</v>
      </c>
      <c r="B595" s="29" t="s">
        <v>1215</v>
      </c>
      <c r="C595" s="29" t="s">
        <v>1216</v>
      </c>
      <c r="D595" s="30" t="s">
        <v>1210</v>
      </c>
      <c r="E595" s="25">
        <v>16.6</v>
      </c>
      <c r="F595" s="22">
        <v>2</v>
      </c>
      <c r="G595" s="3">
        <f>(E595/1.06)*F595</f>
        <v>31.320754716981135</v>
      </c>
    </row>
    <row r="596" spans="1:7" ht="14.25" customHeight="1">
      <c r="A596" s="21">
        <v>593</v>
      </c>
      <c r="B596" s="30" t="s">
        <v>1217</v>
      </c>
      <c r="C596" s="29" t="s">
        <v>1218</v>
      </c>
      <c r="D596" s="30" t="s">
        <v>1210</v>
      </c>
      <c r="E596" s="25">
        <v>12.15</v>
      </c>
      <c r="F596" s="4">
        <v>1</v>
      </c>
      <c r="G596" s="3">
        <f>(E596/1.06)*F596</f>
        <v>11.462264150943396</v>
      </c>
    </row>
    <row r="597" spans="1:7" ht="14.25" customHeight="1">
      <c r="A597" s="17">
        <v>594</v>
      </c>
      <c r="B597" s="31" t="s">
        <v>1219</v>
      </c>
      <c r="C597" s="32" t="s">
        <v>1220</v>
      </c>
      <c r="D597" s="33" t="s">
        <v>1210</v>
      </c>
      <c r="E597" s="34">
        <v>4.4</v>
      </c>
      <c r="F597" s="22">
        <v>2</v>
      </c>
      <c r="G597" s="3">
        <f>(E597/1.06)*F597</f>
        <v>8.30188679245283</v>
      </c>
    </row>
    <row r="598" spans="1:7" ht="14.25" customHeight="1">
      <c r="A598" s="17">
        <v>595</v>
      </c>
      <c r="B598" s="18" t="s">
        <v>1221</v>
      </c>
      <c r="C598" s="18" t="s">
        <v>1222</v>
      </c>
      <c r="D598" s="18" t="s">
        <v>1210</v>
      </c>
      <c r="E598" s="19">
        <v>4.4</v>
      </c>
      <c r="F598" s="22">
        <v>1</v>
      </c>
      <c r="G598" s="3">
        <f>(E598/1.06)*F598</f>
        <v>4.150943396226415</v>
      </c>
    </row>
    <row r="599" spans="1:7" ht="14.25" customHeight="1">
      <c r="A599" s="21">
        <v>596</v>
      </c>
      <c r="B599" s="18" t="s">
        <v>358</v>
      </c>
      <c r="C599" s="18" t="s">
        <v>1223</v>
      </c>
      <c r="D599" s="18" t="s">
        <v>1210</v>
      </c>
      <c r="E599" s="19">
        <v>14.99</v>
      </c>
      <c r="F599" s="22">
        <v>1</v>
      </c>
      <c r="G599" s="3">
        <f>(E599/1.06)*F599</f>
        <v>14.141509433962264</v>
      </c>
    </row>
    <row r="600" spans="1:7" ht="14.25" customHeight="1">
      <c r="A600" s="17">
        <v>597</v>
      </c>
      <c r="B600" s="18" t="s">
        <v>1224</v>
      </c>
      <c r="C600" s="18" t="s">
        <v>1225</v>
      </c>
      <c r="D600" s="36" t="s">
        <v>1210</v>
      </c>
      <c r="E600" s="19">
        <v>8.8</v>
      </c>
      <c r="F600" s="4">
        <v>1</v>
      </c>
      <c r="G600" s="3">
        <f>(E600/1.06)*F600</f>
        <v>8.30188679245283</v>
      </c>
    </row>
    <row r="601" spans="1:7" ht="14.25" customHeight="1">
      <c r="A601" s="17">
        <v>598</v>
      </c>
      <c r="B601" s="18" t="s">
        <v>1226</v>
      </c>
      <c r="C601" s="18" t="s">
        <v>1227</v>
      </c>
      <c r="D601" s="18" t="s">
        <v>1210</v>
      </c>
      <c r="E601" s="19">
        <v>15.5</v>
      </c>
      <c r="F601" s="20">
        <v>1</v>
      </c>
      <c r="G601" s="3">
        <f>(E601/1.06)*F601</f>
        <v>14.622641509433961</v>
      </c>
    </row>
    <row r="602" spans="1:7" ht="14.25" customHeight="1">
      <c r="A602" s="21">
        <v>599</v>
      </c>
      <c r="B602" s="29" t="s">
        <v>1228</v>
      </c>
      <c r="C602" s="29" t="s">
        <v>1229</v>
      </c>
      <c r="D602" s="30" t="s">
        <v>1210</v>
      </c>
      <c r="E602" s="3">
        <v>18.71</v>
      </c>
      <c r="F602" s="22">
        <v>2</v>
      </c>
      <c r="G602" s="3">
        <f>(E602/1.06)*F602</f>
        <v>35.30188679245283</v>
      </c>
    </row>
    <row r="603" spans="1:7" ht="14.25" customHeight="1">
      <c r="A603" s="17">
        <v>600</v>
      </c>
      <c r="B603" s="29" t="s">
        <v>1230</v>
      </c>
      <c r="C603" s="29" t="s">
        <v>1231</v>
      </c>
      <c r="D603" s="30" t="s">
        <v>1210</v>
      </c>
      <c r="E603" s="25">
        <v>17.32</v>
      </c>
      <c r="F603" s="22">
        <v>1</v>
      </c>
      <c r="G603" s="3">
        <f>(E603/1.06)*F603</f>
        <v>16.339622641509433</v>
      </c>
    </row>
    <row r="604" spans="1:7" ht="14.25" customHeight="1">
      <c r="A604" s="17">
        <v>601</v>
      </c>
      <c r="B604" s="29" t="s">
        <v>1232</v>
      </c>
      <c r="C604" s="29" t="s">
        <v>1233</v>
      </c>
      <c r="D604" s="30" t="s">
        <v>1210</v>
      </c>
      <c r="E604" s="25">
        <v>8.76</v>
      </c>
      <c r="F604" s="22">
        <v>1</v>
      </c>
      <c r="G604" s="3">
        <f>(E604/1.06)*F604</f>
        <v>8.264150943396226</v>
      </c>
    </row>
    <row r="605" spans="1:7" ht="14.25" customHeight="1">
      <c r="A605" s="21">
        <v>602</v>
      </c>
      <c r="B605" s="18" t="s">
        <v>1234</v>
      </c>
      <c r="C605" s="18" t="s">
        <v>1235</v>
      </c>
      <c r="D605" s="36" t="s">
        <v>1210</v>
      </c>
      <c r="E605" s="19">
        <v>11</v>
      </c>
      <c r="F605" s="20">
        <v>1</v>
      </c>
      <c r="G605" s="3">
        <f>(E605/1.06)*F605</f>
        <v>10.377358490566037</v>
      </c>
    </row>
    <row r="606" spans="1:7" ht="14.25" customHeight="1">
      <c r="A606" s="17">
        <v>603</v>
      </c>
      <c r="B606" s="38" t="s">
        <v>1236</v>
      </c>
      <c r="C606" s="38" t="s">
        <v>1237</v>
      </c>
      <c r="D606" s="39" t="s">
        <v>1210</v>
      </c>
      <c r="E606" s="19">
        <v>14.4</v>
      </c>
      <c r="F606" s="4">
        <v>1</v>
      </c>
      <c r="G606" s="3">
        <f>(E606/1.06)*F606</f>
        <v>13.584905660377359</v>
      </c>
    </row>
    <row r="607" spans="1:7" ht="14.25" customHeight="1">
      <c r="A607" s="17">
        <v>604</v>
      </c>
      <c r="B607" s="40" t="s">
        <v>1238</v>
      </c>
      <c r="C607" s="40" t="s">
        <v>1239</v>
      </c>
      <c r="D607" s="41" t="s">
        <v>1210</v>
      </c>
      <c r="E607" s="42">
        <v>11</v>
      </c>
      <c r="F607" s="43">
        <v>1</v>
      </c>
      <c r="G607" s="3">
        <f>(E607/1.06)*F607</f>
        <v>10.377358490566037</v>
      </c>
    </row>
    <row r="608" spans="1:7" ht="14.25" customHeight="1">
      <c r="A608" s="21">
        <v>605</v>
      </c>
      <c r="B608" s="18" t="s">
        <v>1240</v>
      </c>
      <c r="C608" s="18" t="s">
        <v>1241</v>
      </c>
      <c r="D608" s="18" t="s">
        <v>1210</v>
      </c>
      <c r="E608" s="19">
        <v>6.6</v>
      </c>
      <c r="F608" s="22">
        <v>1</v>
      </c>
      <c r="G608" s="3">
        <f>(E608/1.06)*F608</f>
        <v>6.226415094339622</v>
      </c>
    </row>
    <row r="609" spans="1:7" ht="14.25" customHeight="1">
      <c r="A609" s="17">
        <v>606</v>
      </c>
      <c r="B609" s="29"/>
      <c r="C609" s="28" t="s">
        <v>1242</v>
      </c>
      <c r="D609" s="53" t="s">
        <v>1210</v>
      </c>
      <c r="E609" s="54">
        <v>4.4</v>
      </c>
      <c r="F609" s="4">
        <v>1</v>
      </c>
      <c r="G609" s="3">
        <f>(E609/1.06)*F609</f>
        <v>4.150943396226415</v>
      </c>
    </row>
    <row r="610" spans="1:7" ht="14.25" customHeight="1">
      <c r="A610" s="17">
        <v>607</v>
      </c>
      <c r="B610" s="18"/>
      <c r="C610" s="18" t="s">
        <v>1243</v>
      </c>
      <c r="D610" s="36" t="s">
        <v>1210</v>
      </c>
      <c r="E610" s="19">
        <v>17.6</v>
      </c>
      <c r="F610" s="22">
        <v>1</v>
      </c>
      <c r="G610" s="3">
        <f>(E610/1.06)*F610</f>
        <v>16.60377358490566</v>
      </c>
    </row>
    <row r="611" spans="1:7" ht="14.25" customHeight="1">
      <c r="A611" s="21">
        <v>608</v>
      </c>
      <c r="B611" s="18" t="s">
        <v>1244</v>
      </c>
      <c r="C611" s="18" t="s">
        <v>1245</v>
      </c>
      <c r="D611" s="18" t="s">
        <v>1210</v>
      </c>
      <c r="E611" s="19">
        <v>14.4</v>
      </c>
      <c r="F611" s="22">
        <v>1</v>
      </c>
      <c r="G611" s="3">
        <f>(E611/1.06)*F611</f>
        <v>13.584905660377359</v>
      </c>
    </row>
    <row r="612" spans="1:7" ht="14.25" customHeight="1">
      <c r="A612" s="17">
        <v>609</v>
      </c>
      <c r="B612" s="18" t="s">
        <v>1246</v>
      </c>
      <c r="C612" s="18" t="s">
        <v>1247</v>
      </c>
      <c r="D612" s="18" t="s">
        <v>1210</v>
      </c>
      <c r="E612" s="19">
        <v>15.5</v>
      </c>
      <c r="F612" s="20">
        <v>1</v>
      </c>
      <c r="G612" s="3">
        <f>(E612/1.06)*F612</f>
        <v>14.622641509433961</v>
      </c>
    </row>
    <row r="613" spans="1:7" ht="14.25" customHeight="1">
      <c r="A613" s="17">
        <v>610</v>
      </c>
      <c r="B613" s="40" t="s">
        <v>1248</v>
      </c>
      <c r="C613" s="89" t="s">
        <v>1249</v>
      </c>
      <c r="D613" s="41" t="s">
        <v>1210</v>
      </c>
      <c r="E613" s="42">
        <v>15.5</v>
      </c>
      <c r="F613" s="43">
        <v>2</v>
      </c>
      <c r="G613" s="3">
        <f>(E613/1.06)*F613</f>
        <v>29.245283018867923</v>
      </c>
    </row>
    <row r="614" spans="1:7" ht="14.25" customHeight="1">
      <c r="A614" s="21">
        <v>611</v>
      </c>
      <c r="B614" s="40" t="s">
        <v>1250</v>
      </c>
      <c r="C614" s="40" t="s">
        <v>1251</v>
      </c>
      <c r="D614" s="41" t="s">
        <v>1210</v>
      </c>
      <c r="E614" s="42">
        <v>6.6</v>
      </c>
      <c r="F614" s="43">
        <v>2</v>
      </c>
      <c r="G614" s="3">
        <f>(E614/1.06)*F614</f>
        <v>12.452830188679243</v>
      </c>
    </row>
    <row r="615" spans="1:7" ht="14.25" customHeight="1">
      <c r="A615" s="17">
        <v>612</v>
      </c>
      <c r="B615" s="29" t="s">
        <v>1252</v>
      </c>
      <c r="C615" s="29" t="s">
        <v>1253</v>
      </c>
      <c r="D615" s="30" t="s">
        <v>1210</v>
      </c>
      <c r="E615" s="25">
        <v>11</v>
      </c>
      <c r="F615" s="22">
        <v>1</v>
      </c>
      <c r="G615" s="3">
        <f>(E615/1.06)*F615</f>
        <v>10.377358490566037</v>
      </c>
    </row>
    <row r="616" spans="1:7" ht="14.25" customHeight="1">
      <c r="A616" s="17">
        <v>613</v>
      </c>
      <c r="B616" s="18" t="s">
        <v>1254</v>
      </c>
      <c r="C616" s="18" t="s">
        <v>1255</v>
      </c>
      <c r="D616" s="18" t="s">
        <v>1210</v>
      </c>
      <c r="E616" s="19">
        <v>9.9</v>
      </c>
      <c r="F616" s="20">
        <v>1</v>
      </c>
      <c r="G616" s="3">
        <f>(E616/1.06)*F616</f>
        <v>9.339622641509434</v>
      </c>
    </row>
    <row r="617" spans="1:7" ht="14.25" customHeight="1">
      <c r="A617" s="21">
        <v>614</v>
      </c>
      <c r="B617" s="53" t="s">
        <v>1256</v>
      </c>
      <c r="C617" s="28" t="s">
        <v>1257</v>
      </c>
      <c r="D617" s="53" t="s">
        <v>1210</v>
      </c>
      <c r="E617" s="54">
        <v>16.53</v>
      </c>
      <c r="F617" s="64">
        <v>2</v>
      </c>
      <c r="G617" s="3">
        <f>(E617/1.06)*F617</f>
        <v>31.18867924528302</v>
      </c>
    </row>
    <row r="618" spans="1:7" ht="14.25" customHeight="1">
      <c r="A618" s="17">
        <v>615</v>
      </c>
      <c r="B618" s="18" t="s">
        <v>1226</v>
      </c>
      <c r="C618" s="18" t="s">
        <v>70</v>
      </c>
      <c r="D618" s="18" t="s">
        <v>1210</v>
      </c>
      <c r="E618" s="19">
        <v>16.6</v>
      </c>
      <c r="F618" s="21">
        <v>1</v>
      </c>
      <c r="G618" s="3">
        <f>(E618/1.06)*F618</f>
        <v>15.660377358490567</v>
      </c>
    </row>
    <row r="619" spans="1:7" ht="14.25" customHeight="1">
      <c r="A619" s="17">
        <v>616</v>
      </c>
      <c r="B619" s="40" t="s">
        <v>1250</v>
      </c>
      <c r="C619" s="40" t="s">
        <v>1258</v>
      </c>
      <c r="D619" s="41" t="s">
        <v>1210</v>
      </c>
      <c r="E619" s="42">
        <v>6.6</v>
      </c>
      <c r="F619" s="43">
        <v>2</v>
      </c>
      <c r="G619" s="3">
        <f>(E619/1.06)*F619</f>
        <v>12.452830188679243</v>
      </c>
    </row>
    <row r="620" spans="1:7" ht="14.25" customHeight="1">
      <c r="A620" s="21">
        <v>617</v>
      </c>
      <c r="B620" s="30" t="s">
        <v>358</v>
      </c>
      <c r="C620" s="36" t="s">
        <v>1259</v>
      </c>
      <c r="D620" s="30" t="s">
        <v>1210</v>
      </c>
      <c r="E620" s="3">
        <v>13.24</v>
      </c>
      <c r="F620" s="22">
        <v>2</v>
      </c>
      <c r="G620" s="3">
        <f>(E620/1.06)*F620</f>
        <v>24.9811320754717</v>
      </c>
    </row>
    <row r="621" spans="1:7" ht="14.25" customHeight="1">
      <c r="A621" s="17">
        <v>618</v>
      </c>
      <c r="B621" s="31" t="s">
        <v>1228</v>
      </c>
      <c r="C621" s="31" t="s">
        <v>1260</v>
      </c>
      <c r="D621" s="50" t="s">
        <v>1210</v>
      </c>
      <c r="E621" s="51">
        <v>8.8</v>
      </c>
      <c r="F621" s="43">
        <v>1</v>
      </c>
      <c r="G621" s="3">
        <f>(E621/1.06)*F621</f>
        <v>8.30188679245283</v>
      </c>
    </row>
    <row r="622" spans="1:7" ht="14.25" customHeight="1">
      <c r="A622" s="17">
        <v>619</v>
      </c>
      <c r="B622" s="31" t="s">
        <v>1261</v>
      </c>
      <c r="C622" s="31" t="s">
        <v>1262</v>
      </c>
      <c r="D622" s="50" t="s">
        <v>1210</v>
      </c>
      <c r="E622" s="51">
        <v>16.6</v>
      </c>
      <c r="F622" s="43">
        <v>1</v>
      </c>
      <c r="G622" s="3">
        <f>(E622/1.06)*F622</f>
        <v>15.660377358490567</v>
      </c>
    </row>
    <row r="623" spans="1:7" ht="14.25" customHeight="1">
      <c r="A623" s="21">
        <v>620</v>
      </c>
      <c r="B623" s="18" t="s">
        <v>714</v>
      </c>
      <c r="C623" s="18" t="s">
        <v>1263</v>
      </c>
      <c r="D623" s="18" t="s">
        <v>1210</v>
      </c>
      <c r="E623" s="19">
        <v>3.7</v>
      </c>
      <c r="F623" s="22">
        <v>1</v>
      </c>
      <c r="G623" s="3">
        <f>(E623/1.06)*F623</f>
        <v>3.490566037735849</v>
      </c>
    </row>
    <row r="624" spans="1:7" ht="14.25" customHeight="1">
      <c r="A624" s="17">
        <v>621</v>
      </c>
      <c r="B624" s="18"/>
      <c r="C624" s="18" t="s">
        <v>1264</v>
      </c>
      <c r="D624" s="18" t="s">
        <v>1210</v>
      </c>
      <c r="E624" s="19">
        <v>6.6</v>
      </c>
      <c r="F624" s="22">
        <v>1</v>
      </c>
      <c r="G624" s="3">
        <f>(E624/1.06)*F624</f>
        <v>6.226415094339622</v>
      </c>
    </row>
    <row r="625" spans="1:7" ht="14.25" customHeight="1">
      <c r="A625" s="17">
        <v>622</v>
      </c>
      <c r="B625" s="29"/>
      <c r="C625" s="28" t="s">
        <v>1265</v>
      </c>
      <c r="D625" s="53" t="s">
        <v>1210</v>
      </c>
      <c r="E625" s="54">
        <v>7.7</v>
      </c>
      <c r="F625" s="4">
        <v>1</v>
      </c>
      <c r="G625" s="3">
        <f>(E625/1.06)*F625</f>
        <v>7.264150943396226</v>
      </c>
    </row>
    <row r="626" spans="1:7" ht="14.25" customHeight="1">
      <c r="A626" s="21">
        <v>623</v>
      </c>
      <c r="B626" s="31" t="s">
        <v>1266</v>
      </c>
      <c r="C626" s="31" t="s">
        <v>1267</v>
      </c>
      <c r="D626" s="50" t="s">
        <v>1210</v>
      </c>
      <c r="E626" s="51">
        <v>17.7</v>
      </c>
      <c r="F626" s="43">
        <v>1</v>
      </c>
      <c r="G626" s="3">
        <f>(E626/1.06)*F626</f>
        <v>16.69811320754717</v>
      </c>
    </row>
    <row r="627" spans="1:7" ht="14.25" customHeight="1">
      <c r="A627" s="17">
        <v>624</v>
      </c>
      <c r="B627" s="18" t="s">
        <v>1268</v>
      </c>
      <c r="C627" s="18" t="s">
        <v>1269</v>
      </c>
      <c r="D627" s="18" t="s">
        <v>1210</v>
      </c>
      <c r="E627" s="19">
        <v>5.5</v>
      </c>
      <c r="F627" s="22">
        <v>1</v>
      </c>
      <c r="G627" s="3">
        <f>(E627/1.06)*F627</f>
        <v>5.188679245283018</v>
      </c>
    </row>
    <row r="628" spans="1:7" ht="14.25" customHeight="1">
      <c r="A628" s="17">
        <v>625</v>
      </c>
      <c r="B628" s="18" t="s">
        <v>1268</v>
      </c>
      <c r="C628" s="18" t="s">
        <v>1270</v>
      </c>
      <c r="D628" s="18" t="s">
        <v>1210</v>
      </c>
      <c r="E628" s="19">
        <v>5.5</v>
      </c>
      <c r="F628" s="22">
        <v>1</v>
      </c>
      <c r="G628" s="3">
        <f>(E628/1.06)*F628</f>
        <v>5.188679245283018</v>
      </c>
    </row>
    <row r="629" spans="1:7" ht="14.25" customHeight="1">
      <c r="A629" s="21">
        <v>626</v>
      </c>
      <c r="B629" s="29" t="s">
        <v>1271</v>
      </c>
      <c r="C629" s="29" t="s">
        <v>1272</v>
      </c>
      <c r="D629" s="30" t="s">
        <v>1210</v>
      </c>
      <c r="E629" s="25">
        <v>9.9</v>
      </c>
      <c r="F629" s="22">
        <v>1</v>
      </c>
      <c r="G629" s="3">
        <f>(E629/1.06)*F629</f>
        <v>9.339622641509434</v>
      </c>
    </row>
    <row r="630" spans="1:7" ht="14.25" customHeight="1">
      <c r="A630" s="17">
        <v>627</v>
      </c>
      <c r="B630" s="18" t="s">
        <v>1273</v>
      </c>
      <c r="C630" s="18" t="s">
        <v>1274</v>
      </c>
      <c r="D630" s="18" t="s">
        <v>1210</v>
      </c>
      <c r="E630" s="19">
        <v>7.7</v>
      </c>
      <c r="F630" s="22">
        <v>2</v>
      </c>
      <c r="G630" s="3">
        <f>(E630/1.06)*F630</f>
        <v>14.528301886792452</v>
      </c>
    </row>
    <row r="631" spans="1:7" ht="14.25" customHeight="1">
      <c r="A631" s="17">
        <v>628</v>
      </c>
      <c r="B631" s="29" t="s">
        <v>1275</v>
      </c>
      <c r="C631" s="29" t="s">
        <v>1276</v>
      </c>
      <c r="D631" s="30" t="s">
        <v>1210</v>
      </c>
      <c r="E631" s="25">
        <v>16.6</v>
      </c>
      <c r="F631" s="22">
        <v>1</v>
      </c>
      <c r="G631" s="3">
        <f>(E631/1.06)*F631</f>
        <v>15.660377358490567</v>
      </c>
    </row>
    <row r="632" spans="1:7" ht="14.25" customHeight="1">
      <c r="A632" s="21">
        <v>629</v>
      </c>
      <c r="B632" s="29" t="s">
        <v>1277</v>
      </c>
      <c r="C632" s="29" t="s">
        <v>1278</v>
      </c>
      <c r="D632" s="30" t="s">
        <v>1210</v>
      </c>
      <c r="E632" s="25">
        <v>6.57</v>
      </c>
      <c r="F632" s="22">
        <v>1</v>
      </c>
      <c r="G632" s="3">
        <f>(E632/1.06)*F632</f>
        <v>6.19811320754717</v>
      </c>
    </row>
    <row r="633" spans="1:7" ht="14.25" customHeight="1">
      <c r="A633" s="17">
        <v>630</v>
      </c>
      <c r="B633" s="18" t="s">
        <v>1279</v>
      </c>
      <c r="C633" s="18" t="s">
        <v>1280</v>
      </c>
      <c r="D633" s="18" t="s">
        <v>1210</v>
      </c>
      <c r="E633" s="19">
        <v>14.4</v>
      </c>
      <c r="F633" s="22">
        <v>1</v>
      </c>
      <c r="G633" s="3">
        <f>(E633/1.06)*F633</f>
        <v>13.584905660377359</v>
      </c>
    </row>
    <row r="634" spans="1:7" ht="14.25" customHeight="1">
      <c r="A634" s="17">
        <v>631</v>
      </c>
      <c r="B634" s="92" t="s">
        <v>1281</v>
      </c>
      <c r="C634" s="93" t="s">
        <v>1282</v>
      </c>
      <c r="D634" s="30" t="s">
        <v>1210</v>
      </c>
      <c r="E634" s="3">
        <v>3.68</v>
      </c>
      <c r="F634" s="22">
        <v>2</v>
      </c>
      <c r="G634" s="3">
        <f>(E634/1.06)*F634</f>
        <v>6.943396226415095</v>
      </c>
    </row>
    <row r="635" spans="1:7" ht="14.25" customHeight="1">
      <c r="A635" s="21">
        <v>632</v>
      </c>
      <c r="B635" s="18" t="s">
        <v>1283</v>
      </c>
      <c r="C635" s="18" t="s">
        <v>1284</v>
      </c>
      <c r="D635" s="18" t="s">
        <v>1210</v>
      </c>
      <c r="E635" s="19">
        <v>18.8</v>
      </c>
      <c r="F635" s="22">
        <v>1</v>
      </c>
      <c r="G635" s="3">
        <f>(E635/1.06)*F635</f>
        <v>17.735849056603772</v>
      </c>
    </row>
    <row r="636" spans="1:7" ht="14.25" customHeight="1">
      <c r="A636" s="17">
        <v>633</v>
      </c>
      <c r="B636" s="29" t="s">
        <v>1285</v>
      </c>
      <c r="C636" s="29" t="s">
        <v>1286</v>
      </c>
      <c r="D636" s="30" t="s">
        <v>1210</v>
      </c>
      <c r="E636" s="25">
        <v>17.7</v>
      </c>
      <c r="F636" s="22">
        <v>5</v>
      </c>
      <c r="G636" s="3">
        <f>(E636/1.06)*F636</f>
        <v>83.49056603773585</v>
      </c>
    </row>
    <row r="637" spans="1:7" ht="14.25" customHeight="1">
      <c r="A637" s="17">
        <v>634</v>
      </c>
      <c r="B637" s="29" t="s">
        <v>1287</v>
      </c>
      <c r="C637" s="29" t="s">
        <v>1288</v>
      </c>
      <c r="D637" s="29" t="s">
        <v>1210</v>
      </c>
      <c r="E637" s="3">
        <v>18.71</v>
      </c>
      <c r="F637" s="22">
        <v>1</v>
      </c>
      <c r="G637" s="3">
        <f>(E637/1.06)*F637</f>
        <v>17.650943396226413</v>
      </c>
    </row>
    <row r="638" spans="1:7" ht="14.25" customHeight="1">
      <c r="A638" s="21">
        <v>635</v>
      </c>
      <c r="B638" s="18" t="s">
        <v>1289</v>
      </c>
      <c r="C638" s="18" t="s">
        <v>1290</v>
      </c>
      <c r="D638" s="18" t="s">
        <v>1210</v>
      </c>
      <c r="E638" s="19">
        <v>6.6</v>
      </c>
      <c r="F638" s="22">
        <v>1</v>
      </c>
      <c r="G638" s="3">
        <f>(E638/1.06)*F638</f>
        <v>6.226415094339622</v>
      </c>
    </row>
    <row r="639" spans="1:7" ht="14.25" customHeight="1">
      <c r="A639" s="17">
        <v>636</v>
      </c>
      <c r="B639" s="29" t="s">
        <v>1291</v>
      </c>
      <c r="C639" s="29" t="s">
        <v>1292</v>
      </c>
      <c r="D639" s="30" t="s">
        <v>1210</v>
      </c>
      <c r="E639" s="25">
        <v>9.9</v>
      </c>
      <c r="F639" s="22">
        <v>2</v>
      </c>
      <c r="G639" s="3">
        <f>(E639/1.06)*F639</f>
        <v>18.67924528301887</v>
      </c>
    </row>
    <row r="640" spans="1:7" ht="14.25" customHeight="1">
      <c r="A640" s="17">
        <v>637</v>
      </c>
      <c r="B640" s="29"/>
      <c r="C640" s="28" t="s">
        <v>1293</v>
      </c>
      <c r="D640" s="53" t="s">
        <v>1210</v>
      </c>
      <c r="E640" s="54">
        <v>5.5</v>
      </c>
      <c r="F640" s="4">
        <v>1</v>
      </c>
      <c r="G640" s="3">
        <f>(E640/1.06)*F640</f>
        <v>5.188679245283018</v>
      </c>
    </row>
    <row r="641" spans="1:7" ht="14.25" customHeight="1">
      <c r="A641" s="21">
        <v>638</v>
      </c>
      <c r="B641" s="29"/>
      <c r="C641" s="28" t="s">
        <v>1294</v>
      </c>
      <c r="D641" s="53" t="s">
        <v>1210</v>
      </c>
      <c r="E641" s="54">
        <v>6.6</v>
      </c>
      <c r="F641" s="22">
        <v>1</v>
      </c>
      <c r="G641" s="3">
        <f>(E641/1.06)*F641</f>
        <v>6.226415094339622</v>
      </c>
    </row>
    <row r="642" spans="1:7" ht="14.25" customHeight="1">
      <c r="A642" s="17">
        <v>639</v>
      </c>
      <c r="B642" s="29"/>
      <c r="C642" s="28" t="s">
        <v>1295</v>
      </c>
      <c r="D642" s="53" t="s">
        <v>1210</v>
      </c>
      <c r="E642" s="54">
        <v>6.6</v>
      </c>
      <c r="F642" s="4">
        <v>1</v>
      </c>
      <c r="G642" s="3">
        <f>(E642/1.06)*F642</f>
        <v>6.226415094339622</v>
      </c>
    </row>
    <row r="643" spans="1:7" ht="14.25" customHeight="1">
      <c r="A643" s="17">
        <v>640</v>
      </c>
      <c r="B643" s="29"/>
      <c r="C643" s="28" t="s">
        <v>1296</v>
      </c>
      <c r="D643" s="53" t="s">
        <v>1210</v>
      </c>
      <c r="E643" s="54">
        <v>6.6</v>
      </c>
      <c r="F643" s="22">
        <v>1</v>
      </c>
      <c r="G643" s="3">
        <f>(E643/1.06)*F643</f>
        <v>6.226415094339622</v>
      </c>
    </row>
    <row r="644" spans="1:7" ht="14.25" customHeight="1">
      <c r="A644" s="21">
        <v>641</v>
      </c>
      <c r="B644" s="29"/>
      <c r="C644" s="28" t="s">
        <v>1297</v>
      </c>
      <c r="D644" s="53" t="s">
        <v>1210</v>
      </c>
      <c r="E644" s="54">
        <v>6.6</v>
      </c>
      <c r="F644" s="4">
        <v>1</v>
      </c>
      <c r="G644" s="3">
        <f>(E644/1.06)*F644</f>
        <v>6.226415094339622</v>
      </c>
    </row>
    <row r="645" spans="1:26" ht="14.25" customHeight="1">
      <c r="A645" s="17">
        <v>642</v>
      </c>
      <c r="B645" s="18" t="s">
        <v>1256</v>
      </c>
      <c r="C645" s="18" t="s">
        <v>1298</v>
      </c>
      <c r="D645" s="18" t="s">
        <v>1210</v>
      </c>
      <c r="E645" s="19">
        <v>16.6</v>
      </c>
      <c r="F645" s="20">
        <v>1</v>
      </c>
      <c r="G645" s="3">
        <f>(E645/1.06)*F645</f>
        <v>15.660377358490567</v>
      </c>
      <c r="H645" s="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</row>
    <row r="646" spans="1:27" s="28" customFormat="1" ht="14.25" customHeight="1">
      <c r="A646" s="17">
        <v>643</v>
      </c>
      <c r="B646" s="29" t="s">
        <v>1299</v>
      </c>
      <c r="C646" s="29" t="s">
        <v>1300</v>
      </c>
      <c r="D646" s="30" t="s">
        <v>1210</v>
      </c>
      <c r="E646" s="25">
        <v>6.6</v>
      </c>
      <c r="F646" s="4">
        <v>1</v>
      </c>
      <c r="G646" s="3">
        <f>(E646/1.06)*F646</f>
        <v>6.226415094339622</v>
      </c>
      <c r="H646" s="94"/>
      <c r="I646" s="95"/>
      <c r="J646" s="95"/>
      <c r="K646" s="95"/>
      <c r="L646" s="95"/>
      <c r="M646" s="95"/>
      <c r="N646" s="95"/>
      <c r="O646" s="95"/>
      <c r="P646" s="95"/>
      <c r="Q646" s="95"/>
      <c r="R646" s="95"/>
      <c r="S646" s="95"/>
      <c r="T646" s="95"/>
      <c r="U646" s="95"/>
      <c r="V646" s="95"/>
      <c r="W646" s="95"/>
      <c r="X646" s="95"/>
      <c r="Y646" s="95"/>
      <c r="Z646" s="95"/>
      <c r="AA646" s="95"/>
    </row>
    <row r="647" spans="1:7" ht="14.25" customHeight="1">
      <c r="A647" s="21">
        <v>644</v>
      </c>
      <c r="B647" s="40" t="s">
        <v>1301</v>
      </c>
      <c r="C647" s="40" t="s">
        <v>1302</v>
      </c>
      <c r="D647" s="41" t="s">
        <v>1210</v>
      </c>
      <c r="E647" s="42">
        <v>18.8</v>
      </c>
      <c r="F647" s="43">
        <v>6</v>
      </c>
      <c r="G647" s="3">
        <f>(E647/1.06)*F647</f>
        <v>106.41509433962264</v>
      </c>
    </row>
    <row r="648" spans="1:7" ht="26.25" customHeight="1">
      <c r="A648" s="17">
        <v>645</v>
      </c>
      <c r="B648" s="28" t="s">
        <v>1303</v>
      </c>
      <c r="C648" s="73" t="s">
        <v>1304</v>
      </c>
      <c r="D648" s="30" t="s">
        <v>1210</v>
      </c>
      <c r="E648" s="71">
        <v>8.8</v>
      </c>
      <c r="F648" s="22">
        <v>1</v>
      </c>
      <c r="G648" s="3">
        <f>(E648/1.06)*F648</f>
        <v>8.30188679245283</v>
      </c>
    </row>
    <row r="649" spans="1:7" ht="26.25" customHeight="1">
      <c r="A649" s="17">
        <v>646</v>
      </c>
      <c r="B649" s="28" t="s">
        <v>1303</v>
      </c>
      <c r="C649" s="73" t="s">
        <v>1305</v>
      </c>
      <c r="D649" s="30" t="s">
        <v>1210</v>
      </c>
      <c r="E649" s="71">
        <v>8.8</v>
      </c>
      <c r="F649" s="22">
        <v>1</v>
      </c>
      <c r="G649" s="3">
        <f>(E649/1.06)*F649</f>
        <v>8.30188679245283</v>
      </c>
    </row>
    <row r="650" spans="1:7" ht="26.25" customHeight="1">
      <c r="A650" s="21">
        <v>647</v>
      </c>
      <c r="B650" s="28" t="s">
        <v>1303</v>
      </c>
      <c r="C650" s="73" t="s">
        <v>1306</v>
      </c>
      <c r="D650" s="30" t="s">
        <v>1210</v>
      </c>
      <c r="E650" s="71">
        <v>8.8</v>
      </c>
      <c r="F650" s="22">
        <v>3</v>
      </c>
      <c r="G650" s="3">
        <f>(E650/1.06)*F650</f>
        <v>24.90566037735849</v>
      </c>
    </row>
    <row r="651" spans="1:7" ht="26.25" customHeight="1">
      <c r="A651" s="17">
        <v>648</v>
      </c>
      <c r="B651" s="28" t="s">
        <v>1303</v>
      </c>
      <c r="C651" s="73" t="s">
        <v>1307</v>
      </c>
      <c r="D651" s="30" t="s">
        <v>1210</v>
      </c>
      <c r="E651" s="71">
        <v>8.8</v>
      </c>
      <c r="F651" s="22">
        <v>1</v>
      </c>
      <c r="G651" s="3">
        <f>(E651/1.06)*F651</f>
        <v>8.30188679245283</v>
      </c>
    </row>
    <row r="652" spans="1:7" ht="14.25" customHeight="1">
      <c r="A652" s="17">
        <v>649</v>
      </c>
      <c r="B652" s="28" t="s">
        <v>1303</v>
      </c>
      <c r="C652" s="73" t="s">
        <v>1308</v>
      </c>
      <c r="D652" s="30" t="s">
        <v>1210</v>
      </c>
      <c r="E652" s="71">
        <v>8.8</v>
      </c>
      <c r="F652" s="22">
        <v>1</v>
      </c>
      <c r="G652" s="3">
        <f>(E652/1.06)*F652</f>
        <v>8.30188679245283</v>
      </c>
    </row>
    <row r="653" spans="1:7" ht="26.25" customHeight="1">
      <c r="A653" s="21">
        <v>650</v>
      </c>
      <c r="B653" s="28" t="s">
        <v>1303</v>
      </c>
      <c r="C653" s="73" t="s">
        <v>1309</v>
      </c>
      <c r="D653" s="30" t="s">
        <v>1210</v>
      </c>
      <c r="E653" s="71">
        <v>8.8</v>
      </c>
      <c r="F653" s="22">
        <v>1</v>
      </c>
      <c r="G653" s="3">
        <f>(E653/1.06)*F653</f>
        <v>8.30188679245283</v>
      </c>
    </row>
    <row r="654" spans="1:7" ht="26.25" customHeight="1">
      <c r="A654" s="17">
        <v>651</v>
      </c>
      <c r="B654" s="28" t="s">
        <v>1303</v>
      </c>
      <c r="C654" s="73" t="s">
        <v>1310</v>
      </c>
      <c r="D654" s="30" t="s">
        <v>1210</v>
      </c>
      <c r="E654" s="71">
        <v>8.8</v>
      </c>
      <c r="F654" s="22">
        <v>1</v>
      </c>
      <c r="G654" s="3">
        <f>(E654/1.06)*F654</f>
        <v>8.30188679245283</v>
      </c>
    </row>
    <row r="655" spans="1:7" ht="14.25" customHeight="1">
      <c r="A655" s="17">
        <v>652</v>
      </c>
      <c r="B655" s="30" t="s">
        <v>1311</v>
      </c>
      <c r="C655" s="28" t="s">
        <v>1312</v>
      </c>
      <c r="D655" s="53" t="s">
        <v>1210</v>
      </c>
      <c r="E655" s="54">
        <v>8.76</v>
      </c>
      <c r="F655" s="22">
        <v>1</v>
      </c>
      <c r="G655" s="3">
        <f>(E655/1.06)*F655</f>
        <v>8.264150943396226</v>
      </c>
    </row>
    <row r="656" spans="1:7" ht="14.25" customHeight="1">
      <c r="A656" s="21">
        <v>653</v>
      </c>
      <c r="B656" s="30" t="s">
        <v>1311</v>
      </c>
      <c r="C656" s="29" t="s">
        <v>1313</v>
      </c>
      <c r="D656" s="30" t="s">
        <v>1210</v>
      </c>
      <c r="E656" s="25">
        <v>8.8</v>
      </c>
      <c r="F656" s="22">
        <v>1</v>
      </c>
      <c r="G656" s="3">
        <f>(E656/1.06)*F656</f>
        <v>8.30188679245283</v>
      </c>
    </row>
    <row r="657" spans="1:7" ht="14.25" customHeight="1">
      <c r="A657" s="17">
        <v>654</v>
      </c>
      <c r="B657" s="29"/>
      <c r="C657" s="28" t="s">
        <v>1314</v>
      </c>
      <c r="D657" s="53" t="s">
        <v>1210</v>
      </c>
      <c r="E657" s="54">
        <v>4.4</v>
      </c>
      <c r="F657" s="22">
        <v>1</v>
      </c>
      <c r="G657" s="3">
        <f>(E657/1.06)*F657</f>
        <v>4.150943396226415</v>
      </c>
    </row>
    <row r="658" spans="1:7" ht="14.25" customHeight="1">
      <c r="A658" s="17">
        <v>655</v>
      </c>
      <c r="B658" s="29" t="s">
        <v>1315</v>
      </c>
      <c r="C658" s="29" t="s">
        <v>1316</v>
      </c>
      <c r="D658" s="30" t="s">
        <v>1210</v>
      </c>
      <c r="E658" s="25">
        <v>5.47</v>
      </c>
      <c r="F658" s="22">
        <v>1</v>
      </c>
      <c r="G658" s="3">
        <f>(E658/1.06)*F658</f>
        <v>5.160377358490566</v>
      </c>
    </row>
    <row r="659" spans="1:7" ht="14.25" customHeight="1">
      <c r="A659" s="21">
        <v>656</v>
      </c>
      <c r="B659" s="29" t="s">
        <v>1317</v>
      </c>
      <c r="C659" s="29" t="s">
        <v>1318</v>
      </c>
      <c r="D659" s="30" t="s">
        <v>1210</v>
      </c>
      <c r="E659" s="25">
        <v>17.7</v>
      </c>
      <c r="F659" s="22">
        <v>3</v>
      </c>
      <c r="G659" s="3">
        <f>(E659/1.06)*F659</f>
        <v>50.09433962264151</v>
      </c>
    </row>
    <row r="660" spans="1:7" ht="14.25" customHeight="1">
      <c r="A660" s="17">
        <v>657</v>
      </c>
      <c r="B660" s="29" t="s">
        <v>1319</v>
      </c>
      <c r="C660" s="29" t="s">
        <v>1320</v>
      </c>
      <c r="D660" s="30" t="s">
        <v>1210</v>
      </c>
      <c r="E660" s="25">
        <v>3.68</v>
      </c>
      <c r="F660" s="22">
        <v>1</v>
      </c>
      <c r="G660" s="3">
        <f>(E660/1.06)*F660</f>
        <v>3.4716981132075473</v>
      </c>
    </row>
    <row r="661" spans="1:7" ht="14.25" customHeight="1">
      <c r="A661" s="17">
        <v>658</v>
      </c>
      <c r="B661" s="30" t="s">
        <v>1228</v>
      </c>
      <c r="C661" s="30" t="s">
        <v>1321</v>
      </c>
      <c r="D661" s="30" t="s">
        <v>1210</v>
      </c>
      <c r="E661" s="25">
        <v>17.7</v>
      </c>
      <c r="F661" s="22">
        <v>2</v>
      </c>
      <c r="G661" s="3">
        <f>(E661/1.06)*F661</f>
        <v>33.39622641509434</v>
      </c>
    </row>
    <row r="662" spans="1:7" ht="14.25" customHeight="1">
      <c r="A662" s="21">
        <v>659</v>
      </c>
      <c r="B662" s="40" t="s">
        <v>1322</v>
      </c>
      <c r="C662" s="40" t="s">
        <v>1323</v>
      </c>
      <c r="D662" s="41" t="s">
        <v>1210</v>
      </c>
      <c r="E662" s="42">
        <v>8.8</v>
      </c>
      <c r="F662" s="43">
        <v>2</v>
      </c>
      <c r="G662" s="3">
        <f>(E662/1.06)*F662</f>
        <v>16.60377358490566</v>
      </c>
    </row>
    <row r="663" spans="1:7" ht="14.25" customHeight="1">
      <c r="A663" s="17">
        <v>660</v>
      </c>
      <c r="B663" s="46" t="s">
        <v>1324</v>
      </c>
      <c r="C663" s="46" t="s">
        <v>1325</v>
      </c>
      <c r="D663" s="47" t="s">
        <v>1210</v>
      </c>
      <c r="E663" s="48">
        <v>17.7</v>
      </c>
      <c r="F663" s="22">
        <v>6</v>
      </c>
      <c r="G663" s="3">
        <f>(E663/1.06)*F663</f>
        <v>100.18867924528303</v>
      </c>
    </row>
    <row r="664" spans="1:7" ht="14.25" customHeight="1">
      <c r="A664" s="17">
        <v>661</v>
      </c>
      <c r="B664" s="29" t="s">
        <v>1326</v>
      </c>
      <c r="C664" s="29" t="s">
        <v>1327</v>
      </c>
      <c r="D664" s="30" t="s">
        <v>1210</v>
      </c>
      <c r="E664" s="25">
        <v>17.62</v>
      </c>
      <c r="F664" s="22">
        <v>1</v>
      </c>
      <c r="G664" s="3">
        <f>(E664/1.06)*F664</f>
        <v>16.62264150943396</v>
      </c>
    </row>
    <row r="665" spans="1:7" ht="14.25" customHeight="1">
      <c r="A665" s="21">
        <v>662</v>
      </c>
      <c r="B665" s="29" t="s">
        <v>1328</v>
      </c>
      <c r="C665" s="29" t="s">
        <v>1329</v>
      </c>
      <c r="D665" s="30" t="s">
        <v>1210</v>
      </c>
      <c r="E665" s="25">
        <v>15.5</v>
      </c>
      <c r="F665" s="4">
        <v>1</v>
      </c>
      <c r="G665" s="3">
        <f>(E665/1.06)*F665</f>
        <v>14.622641509433961</v>
      </c>
    </row>
    <row r="666" spans="1:7" ht="14.25" customHeight="1">
      <c r="A666" s="17">
        <v>663</v>
      </c>
      <c r="B666" s="18" t="s">
        <v>1330</v>
      </c>
      <c r="C666" s="18" t="s">
        <v>1331</v>
      </c>
      <c r="D666" s="18" t="s">
        <v>1210</v>
      </c>
      <c r="E666" s="19">
        <v>7.7</v>
      </c>
      <c r="F666" s="22">
        <v>1</v>
      </c>
      <c r="G666" s="3">
        <f>(E666/1.06)*F666</f>
        <v>7.264150943396226</v>
      </c>
    </row>
    <row r="667" spans="1:7" ht="14.25" customHeight="1">
      <c r="A667" s="17">
        <v>664</v>
      </c>
      <c r="B667" s="18" t="s">
        <v>1330</v>
      </c>
      <c r="C667" s="18" t="s">
        <v>1332</v>
      </c>
      <c r="D667" s="18" t="s">
        <v>1210</v>
      </c>
      <c r="E667" s="19">
        <v>7.7</v>
      </c>
      <c r="F667" s="22">
        <v>1</v>
      </c>
      <c r="G667" s="3">
        <f>(E667/1.06)*F667</f>
        <v>7.264150943396226</v>
      </c>
    </row>
    <row r="668" spans="1:7" ht="14.25" customHeight="1">
      <c r="A668" s="21">
        <v>665</v>
      </c>
      <c r="B668" s="18" t="s">
        <v>1333</v>
      </c>
      <c r="C668" s="18" t="s">
        <v>1334</v>
      </c>
      <c r="D668" s="18" t="s">
        <v>1210</v>
      </c>
      <c r="E668" s="19">
        <v>17.7</v>
      </c>
      <c r="F668" s="22">
        <v>1</v>
      </c>
      <c r="G668" s="3">
        <f>(E668/1.06)*F668</f>
        <v>16.69811320754717</v>
      </c>
    </row>
    <row r="669" spans="1:7" ht="14.25" customHeight="1">
      <c r="A669" s="17">
        <v>666</v>
      </c>
      <c r="B669" s="96" t="s">
        <v>1335</v>
      </c>
      <c r="C669" s="97" t="s">
        <v>1336</v>
      </c>
      <c r="D669" s="98" t="s">
        <v>1210</v>
      </c>
      <c r="E669" s="54">
        <v>8.8</v>
      </c>
      <c r="F669" s="22">
        <v>4</v>
      </c>
      <c r="G669" s="3">
        <f>(E669/1.06)*F669</f>
        <v>33.20754716981132</v>
      </c>
    </row>
    <row r="670" spans="1:7" ht="14.25" customHeight="1">
      <c r="A670" s="17">
        <v>667</v>
      </c>
      <c r="B670" s="18" t="s">
        <v>1337</v>
      </c>
      <c r="C670" s="18" t="s">
        <v>1338</v>
      </c>
      <c r="D670" s="18" t="s">
        <v>1210</v>
      </c>
      <c r="E670" s="19">
        <v>8.8</v>
      </c>
      <c r="F670" s="22">
        <v>3</v>
      </c>
      <c r="G670" s="3">
        <f>(E670/1.06)*F670</f>
        <v>24.90566037735849</v>
      </c>
    </row>
    <row r="671" spans="1:7" ht="14.25" customHeight="1">
      <c r="A671" s="21">
        <v>668</v>
      </c>
      <c r="B671" s="53" t="s">
        <v>1213</v>
      </c>
      <c r="C671" s="28" t="s">
        <v>1339</v>
      </c>
      <c r="D671" s="53" t="s">
        <v>1210</v>
      </c>
      <c r="E671" s="54">
        <v>17.62</v>
      </c>
      <c r="F671" s="64">
        <v>1</v>
      </c>
      <c r="G671" s="3">
        <f>(E671/1.06)*F671</f>
        <v>16.62264150943396</v>
      </c>
    </row>
    <row r="672" spans="1:7" ht="14.25" customHeight="1">
      <c r="A672" s="17">
        <v>669</v>
      </c>
      <c r="B672" s="30" t="s">
        <v>1340</v>
      </c>
      <c r="C672" s="28" t="s">
        <v>1341</v>
      </c>
      <c r="D672" s="53" t="s">
        <v>1210</v>
      </c>
      <c r="E672" s="54">
        <v>16.53</v>
      </c>
      <c r="F672" s="64">
        <v>2</v>
      </c>
      <c r="G672" s="3">
        <f>(E672/1.06)*F672</f>
        <v>31.18867924528302</v>
      </c>
    </row>
    <row r="673" spans="1:7" ht="14.25" customHeight="1">
      <c r="A673" s="17">
        <v>670</v>
      </c>
      <c r="B673" s="30" t="s">
        <v>1228</v>
      </c>
      <c r="C673" s="30" t="s">
        <v>1342</v>
      </c>
      <c r="D673" s="30" t="s">
        <v>1210</v>
      </c>
      <c r="E673" s="25">
        <v>15.5</v>
      </c>
      <c r="F673" s="22">
        <v>1</v>
      </c>
      <c r="G673" s="3">
        <f>(E673/1.06)*F673</f>
        <v>14.622641509433961</v>
      </c>
    </row>
    <row r="674" spans="1:7" ht="26.25" customHeight="1">
      <c r="A674" s="21">
        <v>671</v>
      </c>
      <c r="B674" s="18" t="s">
        <v>1343</v>
      </c>
      <c r="C674" s="18" t="s">
        <v>1344</v>
      </c>
      <c r="D674" s="18" t="s">
        <v>1210</v>
      </c>
      <c r="E674" s="19">
        <v>15.5</v>
      </c>
      <c r="F674" s="22">
        <v>1</v>
      </c>
      <c r="G674" s="3">
        <f>(E674/1.06)*F674</f>
        <v>14.622641509433961</v>
      </c>
    </row>
    <row r="675" spans="1:7" ht="26.25" customHeight="1">
      <c r="A675" s="17">
        <v>672</v>
      </c>
      <c r="B675" s="18" t="s">
        <v>1343</v>
      </c>
      <c r="C675" s="18" t="s">
        <v>1345</v>
      </c>
      <c r="D675" s="18" t="s">
        <v>1210</v>
      </c>
      <c r="E675" s="19">
        <v>15.5</v>
      </c>
      <c r="F675" s="22">
        <v>1</v>
      </c>
      <c r="G675" s="3">
        <f>(E675/1.06)*F675</f>
        <v>14.622641509433961</v>
      </c>
    </row>
    <row r="676" spans="1:7" ht="14.25" customHeight="1">
      <c r="A676" s="17">
        <v>673</v>
      </c>
      <c r="B676" s="29" t="s">
        <v>1346</v>
      </c>
      <c r="C676" s="29" t="s">
        <v>1347</v>
      </c>
      <c r="D676" s="29" t="s">
        <v>1210</v>
      </c>
      <c r="E676" s="3">
        <v>16.6</v>
      </c>
      <c r="F676" s="22">
        <v>1</v>
      </c>
      <c r="G676" s="3">
        <f>(E676/1.06)*F676</f>
        <v>15.660377358490567</v>
      </c>
    </row>
    <row r="677" spans="1:7" ht="14.25" customHeight="1">
      <c r="A677" s="21">
        <v>674</v>
      </c>
      <c r="B677" s="18" t="s">
        <v>1348</v>
      </c>
      <c r="C677" s="18" t="s">
        <v>1349</v>
      </c>
      <c r="D677" s="18" t="s">
        <v>1210</v>
      </c>
      <c r="E677" s="19">
        <v>11</v>
      </c>
      <c r="F677" s="22">
        <v>3</v>
      </c>
      <c r="G677" s="3">
        <f>(E677/1.06)*F677</f>
        <v>31.13207547169811</v>
      </c>
    </row>
    <row r="678" spans="1:7" ht="14.25" customHeight="1">
      <c r="A678" s="17">
        <v>675</v>
      </c>
      <c r="B678" s="29" t="s">
        <v>1350</v>
      </c>
      <c r="C678" s="29" t="s">
        <v>1351</v>
      </c>
      <c r="D678" s="30" t="s">
        <v>1210</v>
      </c>
      <c r="E678" s="25">
        <v>16.6</v>
      </c>
      <c r="F678" s="22">
        <v>5</v>
      </c>
      <c r="G678" s="3">
        <f>(E678/1.06)*F678</f>
        <v>78.30188679245283</v>
      </c>
    </row>
    <row r="679" spans="1:7" ht="14.25" customHeight="1">
      <c r="A679" s="17">
        <v>676</v>
      </c>
      <c r="B679" s="29" t="s">
        <v>1301</v>
      </c>
      <c r="C679" s="29" t="s">
        <v>1352</v>
      </c>
      <c r="D679" s="30" t="s">
        <v>1210</v>
      </c>
      <c r="E679" s="25">
        <v>18.8</v>
      </c>
      <c r="F679" s="22">
        <v>7</v>
      </c>
      <c r="G679" s="3">
        <f>(E679/1.06)*F679</f>
        <v>124.15094339622641</v>
      </c>
    </row>
    <row r="680" spans="1:7" ht="14.25" customHeight="1">
      <c r="A680" s="21">
        <v>677</v>
      </c>
      <c r="B680" s="29" t="s">
        <v>1228</v>
      </c>
      <c r="C680" s="29" t="s">
        <v>1353</v>
      </c>
      <c r="D680" s="29" t="s">
        <v>1210</v>
      </c>
      <c r="E680" s="3">
        <v>14.4</v>
      </c>
      <c r="F680" s="22">
        <v>5</v>
      </c>
      <c r="G680" s="3">
        <f>(E680/1.06)*F680</f>
        <v>67.9245283018868</v>
      </c>
    </row>
    <row r="681" spans="1:7" ht="14.25" customHeight="1">
      <c r="A681" s="17">
        <v>678</v>
      </c>
      <c r="B681" s="18" t="s">
        <v>1354</v>
      </c>
      <c r="C681" s="18" t="s">
        <v>1355</v>
      </c>
      <c r="D681" s="18" t="s">
        <v>1210</v>
      </c>
      <c r="E681" s="19">
        <v>14.4</v>
      </c>
      <c r="F681" s="22">
        <v>1</v>
      </c>
      <c r="G681" s="3">
        <f>(E681/1.06)*F681</f>
        <v>13.584905660377359</v>
      </c>
    </row>
    <row r="682" spans="1:7" ht="14.25" customHeight="1">
      <c r="A682" s="17">
        <v>679</v>
      </c>
      <c r="B682" s="18" t="s">
        <v>1356</v>
      </c>
      <c r="C682" s="18" t="s">
        <v>1357</v>
      </c>
      <c r="D682" s="18" t="s">
        <v>1210</v>
      </c>
      <c r="E682" s="19">
        <v>16.6</v>
      </c>
      <c r="F682" s="20">
        <v>1</v>
      </c>
      <c r="G682" s="3">
        <f>(E682/1.06)*F682</f>
        <v>15.660377358490567</v>
      </c>
    </row>
    <row r="683" spans="1:7" ht="14.25" customHeight="1">
      <c r="A683" s="21">
        <v>680</v>
      </c>
      <c r="B683" s="18" t="s">
        <v>1283</v>
      </c>
      <c r="C683" s="18" t="s">
        <v>1358</v>
      </c>
      <c r="D683" s="18" t="s">
        <v>1210</v>
      </c>
      <c r="E683" s="19">
        <v>16.6</v>
      </c>
      <c r="F683" s="22">
        <v>1</v>
      </c>
      <c r="G683" s="3">
        <f>(E683/1.06)*F683</f>
        <v>15.660377358490567</v>
      </c>
    </row>
    <row r="684" spans="1:7" ht="14.25" customHeight="1">
      <c r="A684" s="17">
        <v>681</v>
      </c>
      <c r="B684" s="29" t="s">
        <v>1359</v>
      </c>
      <c r="C684" s="29" t="s">
        <v>1360</v>
      </c>
      <c r="D684" s="30" t="s">
        <v>1210</v>
      </c>
      <c r="E684" s="25">
        <v>17.7</v>
      </c>
      <c r="F684" s="22">
        <v>1</v>
      </c>
      <c r="G684" s="3">
        <f>(E684/1.06)*F684</f>
        <v>16.69811320754717</v>
      </c>
    </row>
    <row r="685" spans="1:7" ht="14.25" customHeight="1">
      <c r="A685" s="17">
        <v>682</v>
      </c>
      <c r="B685" s="18" t="s">
        <v>1361</v>
      </c>
      <c r="C685" s="18" t="s">
        <v>1362</v>
      </c>
      <c r="D685" s="18" t="s">
        <v>1210</v>
      </c>
      <c r="E685" s="19">
        <v>16.6</v>
      </c>
      <c r="F685" s="20">
        <v>1</v>
      </c>
      <c r="G685" s="3">
        <f>(E685/1.06)*F685</f>
        <v>15.660377358490567</v>
      </c>
    </row>
    <row r="686" spans="1:7" ht="14.25" customHeight="1">
      <c r="A686" s="21">
        <v>683</v>
      </c>
      <c r="B686" s="40" t="s">
        <v>1363</v>
      </c>
      <c r="C686" s="40" t="s">
        <v>1364</v>
      </c>
      <c r="D686" s="41" t="s">
        <v>1210</v>
      </c>
      <c r="E686" s="42">
        <v>6.6</v>
      </c>
      <c r="F686" s="43">
        <v>2</v>
      </c>
      <c r="G686" s="3">
        <f>(E686/1.06)*F686</f>
        <v>12.452830188679243</v>
      </c>
    </row>
    <row r="687" spans="1:7" ht="14.25" customHeight="1">
      <c r="A687" s="17">
        <v>684</v>
      </c>
      <c r="B687" s="18" t="s">
        <v>912</v>
      </c>
      <c r="C687" s="18" t="s">
        <v>1365</v>
      </c>
      <c r="D687" s="18" t="s">
        <v>1210</v>
      </c>
      <c r="E687" s="19">
        <v>12.2</v>
      </c>
      <c r="F687" s="22">
        <v>1</v>
      </c>
      <c r="G687" s="3">
        <f>(E687/1.06)*F687</f>
        <v>11.509433962264149</v>
      </c>
    </row>
    <row r="688" spans="1:7" ht="14.25" customHeight="1">
      <c r="A688" s="17">
        <v>685</v>
      </c>
      <c r="B688" s="18" t="s">
        <v>1366</v>
      </c>
      <c r="C688" s="18" t="s">
        <v>1367</v>
      </c>
      <c r="D688" s="36" t="s">
        <v>1210</v>
      </c>
      <c r="E688" s="19">
        <v>4.4</v>
      </c>
      <c r="F688" s="20">
        <v>3</v>
      </c>
      <c r="G688" s="3">
        <f>(E688/1.06)*F688</f>
        <v>12.452830188679245</v>
      </c>
    </row>
    <row r="689" spans="1:7" ht="14.25" customHeight="1">
      <c r="A689" s="21">
        <v>686</v>
      </c>
      <c r="B689" s="90" t="s">
        <v>1368</v>
      </c>
      <c r="C689" s="28" t="s">
        <v>1369</v>
      </c>
      <c r="D689" s="53" t="s">
        <v>1210</v>
      </c>
      <c r="E689" s="54">
        <v>5.47</v>
      </c>
      <c r="F689" s="64">
        <v>1</v>
      </c>
      <c r="G689" s="3">
        <f>(E689/1.06)*F689</f>
        <v>5.160377358490566</v>
      </c>
    </row>
    <row r="690" spans="1:7" ht="14.25" customHeight="1">
      <c r="A690" s="17">
        <v>687</v>
      </c>
      <c r="B690" s="29" t="s">
        <v>1301</v>
      </c>
      <c r="C690" s="29" t="s">
        <v>1370</v>
      </c>
      <c r="D690" s="29" t="s">
        <v>1210</v>
      </c>
      <c r="E690" s="3">
        <v>18.8</v>
      </c>
      <c r="F690" s="22">
        <v>4</v>
      </c>
      <c r="G690" s="3">
        <f>(E690/1.06)*F690</f>
        <v>70.94339622641509</v>
      </c>
    </row>
    <row r="691" spans="1:7" ht="14.25" customHeight="1">
      <c r="A691" s="17">
        <v>688</v>
      </c>
      <c r="B691" s="18" t="s">
        <v>1371</v>
      </c>
      <c r="C691" s="18" t="s">
        <v>1372</v>
      </c>
      <c r="D691" s="36" t="s">
        <v>1210</v>
      </c>
      <c r="E691" s="19">
        <v>14.4</v>
      </c>
      <c r="F691" s="22">
        <v>1</v>
      </c>
      <c r="G691" s="3">
        <f>(E691/1.06)*F691</f>
        <v>13.584905660377359</v>
      </c>
    </row>
    <row r="692" spans="1:7" ht="14.25" customHeight="1">
      <c r="A692" s="21">
        <v>689</v>
      </c>
      <c r="B692" s="90" t="s">
        <v>1368</v>
      </c>
      <c r="C692" s="28" t="s">
        <v>1373</v>
      </c>
      <c r="D692" s="53" t="s">
        <v>1210</v>
      </c>
      <c r="E692" s="54">
        <v>11</v>
      </c>
      <c r="F692" s="64">
        <v>3</v>
      </c>
      <c r="G692" s="3">
        <f>(E692/1.06)*F692</f>
        <v>31.13207547169811</v>
      </c>
    </row>
    <row r="693" spans="1:7" ht="14.25" customHeight="1">
      <c r="A693" s="17">
        <v>690</v>
      </c>
      <c r="B693" s="90" t="s">
        <v>1368</v>
      </c>
      <c r="C693" s="28" t="s">
        <v>1374</v>
      </c>
      <c r="D693" s="53" t="s">
        <v>1210</v>
      </c>
      <c r="E693" s="54">
        <v>11</v>
      </c>
      <c r="F693" s="64">
        <v>3</v>
      </c>
      <c r="G693" s="3">
        <f>(E693/1.06)*F693</f>
        <v>31.13207547169811</v>
      </c>
    </row>
    <row r="694" spans="1:7" ht="14.25" customHeight="1">
      <c r="A694" s="17">
        <v>691</v>
      </c>
      <c r="B694" s="29" t="s">
        <v>1375</v>
      </c>
      <c r="C694" s="29" t="s">
        <v>1376</v>
      </c>
      <c r="D694" s="30" t="s">
        <v>1210</v>
      </c>
      <c r="E694" s="25">
        <v>17.5</v>
      </c>
      <c r="F694" s="22">
        <v>1</v>
      </c>
      <c r="G694" s="3">
        <f>(E694/1.06)*F694</f>
        <v>16.50943396226415</v>
      </c>
    </row>
    <row r="695" spans="1:7" ht="14.25" customHeight="1">
      <c r="A695" s="21">
        <v>692</v>
      </c>
      <c r="B695" s="29" t="s">
        <v>1377</v>
      </c>
      <c r="C695" s="29" t="s">
        <v>1378</v>
      </c>
      <c r="D695" s="29" t="s">
        <v>1210</v>
      </c>
      <c r="E695" s="3">
        <v>14.4</v>
      </c>
      <c r="F695" s="22">
        <v>1</v>
      </c>
      <c r="G695" s="3">
        <f>(E695/1.06)*F695</f>
        <v>13.584905660377359</v>
      </c>
    </row>
    <row r="696" spans="1:7" ht="14.25" customHeight="1">
      <c r="A696" s="17">
        <v>693</v>
      </c>
      <c r="B696" s="29" t="s">
        <v>1377</v>
      </c>
      <c r="C696" s="29" t="s">
        <v>1379</v>
      </c>
      <c r="D696" s="29" t="s">
        <v>1210</v>
      </c>
      <c r="E696" s="3">
        <v>14.99</v>
      </c>
      <c r="F696" s="22">
        <v>1</v>
      </c>
      <c r="G696" s="3">
        <f>(E696/1.06)*F696</f>
        <v>14.141509433962264</v>
      </c>
    </row>
    <row r="697" spans="1:7" ht="14.25" customHeight="1">
      <c r="A697" s="17">
        <v>694</v>
      </c>
      <c r="B697" s="29" t="s">
        <v>1377</v>
      </c>
      <c r="C697" s="29" t="s">
        <v>1380</v>
      </c>
      <c r="D697" s="29" t="s">
        <v>1210</v>
      </c>
      <c r="E697" s="3">
        <v>14.4</v>
      </c>
      <c r="F697" s="22">
        <v>1</v>
      </c>
      <c r="G697" s="3">
        <f>(E697/1.06)*F697</f>
        <v>13.584905660377359</v>
      </c>
    </row>
    <row r="698" spans="1:7" ht="14.25" customHeight="1">
      <c r="A698" s="21">
        <v>695</v>
      </c>
      <c r="B698" s="29" t="s">
        <v>1377</v>
      </c>
      <c r="C698" s="29" t="s">
        <v>1381</v>
      </c>
      <c r="D698" s="29" t="s">
        <v>1210</v>
      </c>
      <c r="E698" s="3">
        <v>15</v>
      </c>
      <c r="F698" s="22">
        <v>1</v>
      </c>
      <c r="G698" s="3">
        <f>(E698/1.06)*F698</f>
        <v>14.150943396226415</v>
      </c>
    </row>
    <row r="699" spans="1:7" ht="14.25" customHeight="1">
      <c r="A699" s="17">
        <v>696</v>
      </c>
      <c r="B699" s="31" t="s">
        <v>1266</v>
      </c>
      <c r="C699" s="31" t="s">
        <v>1382</v>
      </c>
      <c r="D699" s="50" t="s">
        <v>1210</v>
      </c>
      <c r="E699" s="51">
        <v>18.8</v>
      </c>
      <c r="F699" s="43">
        <v>1</v>
      </c>
      <c r="G699" s="3">
        <f>(E699/1.06)*F699</f>
        <v>17.735849056603772</v>
      </c>
    </row>
    <row r="700" spans="1:7" ht="14.25" customHeight="1">
      <c r="A700" s="17">
        <v>697</v>
      </c>
      <c r="B700" s="29" t="s">
        <v>1383</v>
      </c>
      <c r="C700" s="29" t="s">
        <v>1384</v>
      </c>
      <c r="D700" s="30" t="s">
        <v>1210</v>
      </c>
      <c r="E700" s="25">
        <v>16.5</v>
      </c>
      <c r="F700" s="22">
        <v>1</v>
      </c>
      <c r="G700" s="3">
        <f>(E700/1.06)*F700</f>
        <v>15.566037735849056</v>
      </c>
    </row>
    <row r="701" spans="1:7" ht="14.25" customHeight="1">
      <c r="A701" s="21">
        <v>698</v>
      </c>
      <c r="B701" s="99" t="s">
        <v>1226</v>
      </c>
      <c r="C701" s="99" t="s">
        <v>1385</v>
      </c>
      <c r="D701" s="99" t="s">
        <v>1210</v>
      </c>
      <c r="E701" s="100">
        <v>15.42</v>
      </c>
      <c r="F701" s="101">
        <v>1</v>
      </c>
      <c r="G701" s="3">
        <f>(E701/1.06)*F701</f>
        <v>14.547169811320753</v>
      </c>
    </row>
    <row r="702" spans="1:7" ht="14.25" customHeight="1">
      <c r="A702" s="17">
        <v>699</v>
      </c>
      <c r="B702" s="29" t="s">
        <v>1386</v>
      </c>
      <c r="C702" s="29" t="s">
        <v>1387</v>
      </c>
      <c r="D702" s="30" t="s">
        <v>1210</v>
      </c>
      <c r="E702" s="25">
        <v>13.3</v>
      </c>
      <c r="F702" s="22">
        <v>1</v>
      </c>
      <c r="G702" s="3">
        <f>(E702/1.06)*F702</f>
        <v>12.547169811320755</v>
      </c>
    </row>
    <row r="703" spans="1:7" ht="14.25" customHeight="1">
      <c r="A703" s="17">
        <v>700</v>
      </c>
      <c r="B703" s="18" t="s">
        <v>1388</v>
      </c>
      <c r="C703" s="18" t="s">
        <v>1389</v>
      </c>
      <c r="D703" s="18" t="s">
        <v>1210</v>
      </c>
      <c r="E703" s="19">
        <v>11</v>
      </c>
      <c r="F703" s="22">
        <v>2</v>
      </c>
      <c r="G703" s="3">
        <f>(E703/1.06)*F703</f>
        <v>20.754716981132074</v>
      </c>
    </row>
    <row r="704" spans="1:7" ht="14.25" customHeight="1">
      <c r="A704" s="21">
        <v>701</v>
      </c>
      <c r="B704" s="18" t="s">
        <v>1388</v>
      </c>
      <c r="C704" s="18" t="s">
        <v>1390</v>
      </c>
      <c r="D704" s="18" t="s">
        <v>1210</v>
      </c>
      <c r="E704" s="19">
        <v>11</v>
      </c>
      <c r="F704" s="22">
        <v>1</v>
      </c>
      <c r="G704" s="3">
        <f>(E704/1.06)*F704</f>
        <v>10.377358490566037</v>
      </c>
    </row>
    <row r="705" spans="1:7" ht="14.25" customHeight="1">
      <c r="A705" s="17">
        <v>702</v>
      </c>
      <c r="B705" s="18" t="s">
        <v>1388</v>
      </c>
      <c r="C705" s="18" t="s">
        <v>1391</v>
      </c>
      <c r="D705" s="18" t="s">
        <v>1210</v>
      </c>
      <c r="E705" s="19">
        <v>11</v>
      </c>
      <c r="F705" s="22">
        <v>1</v>
      </c>
      <c r="G705" s="3">
        <f>(E705/1.06)*F705</f>
        <v>10.377358490566037</v>
      </c>
    </row>
    <row r="706" spans="1:7" ht="14.25" customHeight="1">
      <c r="A706" s="17">
        <v>703</v>
      </c>
      <c r="B706" s="18" t="s">
        <v>1392</v>
      </c>
      <c r="C706" s="18" t="s">
        <v>1393</v>
      </c>
      <c r="D706" s="36" t="s">
        <v>1210</v>
      </c>
      <c r="E706" s="19">
        <v>6.6</v>
      </c>
      <c r="F706" s="20">
        <v>3</v>
      </c>
      <c r="G706" s="3">
        <f>(E706/1.06)*F706</f>
        <v>18.679245283018865</v>
      </c>
    </row>
    <row r="707" spans="1:7" ht="14.25" customHeight="1">
      <c r="A707" s="21">
        <v>704</v>
      </c>
      <c r="B707" s="18" t="s">
        <v>1375</v>
      </c>
      <c r="C707" s="18" t="s">
        <v>1394</v>
      </c>
      <c r="D707" s="36" t="s">
        <v>1210</v>
      </c>
      <c r="E707" s="19">
        <v>9.9</v>
      </c>
      <c r="F707" s="20">
        <v>2</v>
      </c>
      <c r="G707" s="3">
        <f>(E707/1.06)*F707</f>
        <v>18.67924528301887</v>
      </c>
    </row>
    <row r="708" spans="1:7" ht="14.25" customHeight="1">
      <c r="A708" s="17">
        <v>705</v>
      </c>
      <c r="B708" s="29" t="s">
        <v>1395</v>
      </c>
      <c r="C708" s="29" t="s">
        <v>1396</v>
      </c>
      <c r="D708" s="29" t="s">
        <v>1210</v>
      </c>
      <c r="E708" s="3">
        <v>17.7</v>
      </c>
      <c r="F708" s="22">
        <v>2</v>
      </c>
      <c r="G708" s="3">
        <f>(E708/1.06)*F708</f>
        <v>33.39622641509434</v>
      </c>
    </row>
    <row r="709" spans="1:7" ht="14.25" customHeight="1">
      <c r="A709" s="17">
        <v>706</v>
      </c>
      <c r="B709" s="18" t="s">
        <v>1397</v>
      </c>
      <c r="C709" s="18" t="s">
        <v>1398</v>
      </c>
      <c r="D709" s="18" t="s">
        <v>1210</v>
      </c>
      <c r="E709" s="19">
        <v>8.8</v>
      </c>
      <c r="F709" s="22">
        <v>3</v>
      </c>
      <c r="G709" s="3">
        <f>(E709/1.06)*F709</f>
        <v>24.90566037735849</v>
      </c>
    </row>
    <row r="710" spans="1:7" ht="14.25" customHeight="1">
      <c r="A710" s="21">
        <v>707</v>
      </c>
      <c r="B710" s="18" t="s">
        <v>1399</v>
      </c>
      <c r="C710" s="18" t="s">
        <v>1400</v>
      </c>
      <c r="D710" s="36" t="s">
        <v>1401</v>
      </c>
      <c r="E710" s="19">
        <v>24.88</v>
      </c>
      <c r="F710" s="4">
        <v>1</v>
      </c>
      <c r="G710" s="3">
        <f>(E710/1.06)*F710</f>
        <v>23.471698113207545</v>
      </c>
    </row>
    <row r="711" spans="1:7" ht="14.25" customHeight="1">
      <c r="A711" s="17">
        <v>708</v>
      </c>
      <c r="B711" s="18"/>
      <c r="C711" s="18" t="s">
        <v>1402</v>
      </c>
      <c r="D711" s="36" t="s">
        <v>1401</v>
      </c>
      <c r="E711" s="19">
        <v>25</v>
      </c>
      <c r="F711" s="4">
        <v>1</v>
      </c>
      <c r="G711" s="3">
        <f>(E711/1.06)*F711</f>
        <v>23.58490566037736</v>
      </c>
    </row>
    <row r="712" spans="1:7" ht="14.25" customHeight="1">
      <c r="A712" s="17">
        <v>709</v>
      </c>
      <c r="B712" s="18" t="s">
        <v>1403</v>
      </c>
      <c r="C712" s="18" t="s">
        <v>1404</v>
      </c>
      <c r="D712" s="36" t="s">
        <v>1401</v>
      </c>
      <c r="E712" s="19">
        <v>26</v>
      </c>
      <c r="F712" s="22">
        <v>1</v>
      </c>
      <c r="G712" s="3">
        <f>(E712/1.06)*F712</f>
        <v>24.528301886792452</v>
      </c>
    </row>
    <row r="713" spans="1:7" ht="14.25" customHeight="1">
      <c r="A713" s="21">
        <v>710</v>
      </c>
      <c r="B713" s="29" t="s">
        <v>1405</v>
      </c>
      <c r="C713" s="29" t="s">
        <v>1406</v>
      </c>
      <c r="D713" s="102" t="s">
        <v>1407</v>
      </c>
      <c r="E713" s="25">
        <v>14.4</v>
      </c>
      <c r="F713" s="22">
        <v>1</v>
      </c>
      <c r="G713" s="3">
        <f>(E713/1.06)*F713</f>
        <v>13.584905660377359</v>
      </c>
    </row>
    <row r="714" spans="1:7" ht="14.25" customHeight="1">
      <c r="A714" s="17">
        <v>711</v>
      </c>
      <c r="B714" s="29" t="s">
        <v>1408</v>
      </c>
      <c r="C714" s="29" t="s">
        <v>1409</v>
      </c>
      <c r="D714" s="29" t="s">
        <v>1407</v>
      </c>
      <c r="E714" s="3">
        <v>12.9</v>
      </c>
      <c r="F714" s="4">
        <v>1</v>
      </c>
      <c r="G714" s="3">
        <f>(E714/1.06)*F714</f>
        <v>12.169811320754716</v>
      </c>
    </row>
    <row r="715" spans="1:7" ht="14.25" customHeight="1">
      <c r="A715" s="17">
        <v>712</v>
      </c>
      <c r="B715" s="18" t="s">
        <v>1410</v>
      </c>
      <c r="C715" s="18" t="s">
        <v>1411</v>
      </c>
      <c r="D715" s="36" t="s">
        <v>1407</v>
      </c>
      <c r="E715" s="19">
        <v>12.5</v>
      </c>
      <c r="F715" s="20">
        <v>1</v>
      </c>
      <c r="G715" s="3">
        <f>(E715/1.06)*F715</f>
        <v>11.79245283018868</v>
      </c>
    </row>
    <row r="716" spans="1:7" ht="14.25" customHeight="1">
      <c r="A716" s="21">
        <v>713</v>
      </c>
      <c r="B716" s="18" t="s">
        <v>1412</v>
      </c>
      <c r="C716" s="18" t="s">
        <v>1413</v>
      </c>
      <c r="D716" s="18" t="s">
        <v>1407</v>
      </c>
      <c r="E716" s="19">
        <v>10.9</v>
      </c>
      <c r="F716" s="22">
        <v>2</v>
      </c>
      <c r="G716" s="3">
        <f>(E716/1.06)*F716</f>
        <v>20.566037735849058</v>
      </c>
    </row>
    <row r="717" spans="1:7" ht="14.25" customHeight="1">
      <c r="A717" s="17">
        <v>714</v>
      </c>
      <c r="B717" s="29" t="s">
        <v>1414</v>
      </c>
      <c r="C717" s="29" t="s">
        <v>1415</v>
      </c>
      <c r="D717" s="30" t="s">
        <v>1407</v>
      </c>
      <c r="E717" s="25">
        <v>5</v>
      </c>
      <c r="F717" s="4">
        <v>1</v>
      </c>
      <c r="G717" s="3">
        <f>(E717/1.06)*F717</f>
        <v>4.716981132075471</v>
      </c>
    </row>
    <row r="718" spans="1:7" ht="14.25" customHeight="1">
      <c r="A718" s="17">
        <v>715</v>
      </c>
      <c r="B718" s="18" t="s">
        <v>1416</v>
      </c>
      <c r="C718" s="18" t="s">
        <v>1417</v>
      </c>
      <c r="D718" s="18" t="s">
        <v>1407</v>
      </c>
      <c r="E718" s="19">
        <v>16</v>
      </c>
      <c r="F718" s="22">
        <v>1</v>
      </c>
      <c r="G718" s="3">
        <f>(E718/1.06)*F718</f>
        <v>15.094339622641508</v>
      </c>
    </row>
    <row r="719" spans="1:7" ht="14.25" customHeight="1">
      <c r="A719" s="21">
        <v>716</v>
      </c>
      <c r="B719" s="29" t="s">
        <v>1418</v>
      </c>
      <c r="C719" s="29" t="s">
        <v>1419</v>
      </c>
      <c r="D719" s="29" t="s">
        <v>1407</v>
      </c>
      <c r="E719" s="3">
        <v>16.5</v>
      </c>
      <c r="F719" s="22">
        <v>2</v>
      </c>
      <c r="G719" s="3">
        <f>(E719/1.06)*F719</f>
        <v>31.132075471698112</v>
      </c>
    </row>
    <row r="720" spans="1:7" ht="38.25" customHeight="1">
      <c r="A720" s="17">
        <v>717</v>
      </c>
      <c r="B720" s="52" t="s">
        <v>1420</v>
      </c>
      <c r="C720" s="40" t="s">
        <v>1421</v>
      </c>
      <c r="D720" s="41" t="s">
        <v>1407</v>
      </c>
      <c r="E720" s="42">
        <v>14.9</v>
      </c>
      <c r="F720" s="4">
        <v>1</v>
      </c>
      <c r="G720" s="3">
        <f>(E720/1.06)*F720</f>
        <v>14.056603773584905</v>
      </c>
    </row>
    <row r="721" spans="1:7" ht="14.25" customHeight="1">
      <c r="A721" s="17">
        <v>718</v>
      </c>
      <c r="B721" s="18" t="s">
        <v>1422</v>
      </c>
      <c r="C721" s="18" t="s">
        <v>1423</v>
      </c>
      <c r="D721" s="18" t="s">
        <v>1407</v>
      </c>
      <c r="E721" s="19">
        <v>10</v>
      </c>
      <c r="F721" s="22">
        <v>1</v>
      </c>
      <c r="G721" s="3">
        <f>(E721/1.06)*F721</f>
        <v>9.433962264150942</v>
      </c>
    </row>
    <row r="722" spans="1:7" ht="14.25" customHeight="1">
      <c r="A722" s="21">
        <v>719</v>
      </c>
      <c r="B722" s="29" t="s">
        <v>1424</v>
      </c>
      <c r="C722" s="29" t="s">
        <v>1425</v>
      </c>
      <c r="D722" s="30" t="s">
        <v>1407</v>
      </c>
      <c r="E722" s="25">
        <v>12.5</v>
      </c>
      <c r="F722" s="22">
        <v>1</v>
      </c>
      <c r="G722" s="3">
        <f>(E722/1.06)*F722</f>
        <v>11.79245283018868</v>
      </c>
    </row>
    <row r="723" spans="1:7" ht="14.25" customHeight="1">
      <c r="A723" s="17">
        <v>720</v>
      </c>
      <c r="B723" s="18" t="s">
        <v>1426</v>
      </c>
      <c r="C723" s="18" t="s">
        <v>1427</v>
      </c>
      <c r="D723" s="18" t="s">
        <v>1407</v>
      </c>
      <c r="E723" s="19">
        <v>9.9</v>
      </c>
      <c r="F723" s="4">
        <v>1</v>
      </c>
      <c r="G723" s="3">
        <f>(E723/1.06)*F723</f>
        <v>9.339622641509434</v>
      </c>
    </row>
    <row r="724" spans="1:7" ht="14.25" customHeight="1">
      <c r="A724" s="17">
        <v>721</v>
      </c>
      <c r="B724" s="18" t="s">
        <v>1428</v>
      </c>
      <c r="C724" s="18" t="s">
        <v>1429</v>
      </c>
      <c r="D724" s="18" t="s">
        <v>1407</v>
      </c>
      <c r="E724" s="19">
        <v>17</v>
      </c>
      <c r="F724" s="20">
        <v>1</v>
      </c>
      <c r="G724" s="3">
        <f>(E724/1.06)*F724</f>
        <v>16.037735849056602</v>
      </c>
    </row>
    <row r="725" spans="1:7" ht="14.25" customHeight="1">
      <c r="A725" s="21">
        <v>722</v>
      </c>
      <c r="B725" s="18" t="s">
        <v>1430</v>
      </c>
      <c r="C725" s="18" t="s">
        <v>1431</v>
      </c>
      <c r="D725" s="18" t="s">
        <v>1407</v>
      </c>
      <c r="E725" s="19">
        <v>16</v>
      </c>
      <c r="F725" s="20">
        <v>1</v>
      </c>
      <c r="G725" s="3">
        <f>(E725/1.06)*F725</f>
        <v>15.094339622641508</v>
      </c>
    </row>
    <row r="726" spans="1:7" ht="14.25" customHeight="1">
      <c r="A726" s="17">
        <v>723</v>
      </c>
      <c r="B726" s="18" t="s">
        <v>1432</v>
      </c>
      <c r="C726" s="18" t="s">
        <v>1433</v>
      </c>
      <c r="D726" s="18" t="s">
        <v>1407</v>
      </c>
      <c r="E726" s="19">
        <v>7.2</v>
      </c>
      <c r="F726" s="4">
        <v>1</v>
      </c>
      <c r="G726" s="3">
        <f>(E726/1.06)*F726</f>
        <v>6.7924528301886795</v>
      </c>
    </row>
    <row r="727" spans="1:7" ht="14.25" customHeight="1">
      <c r="A727" s="17">
        <v>724</v>
      </c>
      <c r="B727" s="18" t="s">
        <v>1434</v>
      </c>
      <c r="C727" s="18" t="s">
        <v>1435</v>
      </c>
      <c r="D727" s="18" t="s">
        <v>1407</v>
      </c>
      <c r="E727" s="19">
        <v>10.9</v>
      </c>
      <c r="F727" s="22">
        <v>1</v>
      </c>
      <c r="G727" s="3">
        <f>(E727/1.06)*F727</f>
        <v>10.283018867924529</v>
      </c>
    </row>
    <row r="728" spans="1:7" ht="14.25" customHeight="1">
      <c r="A728" s="21">
        <v>725</v>
      </c>
      <c r="B728" s="29" t="s">
        <v>1436</v>
      </c>
      <c r="C728" s="29" t="s">
        <v>1437</v>
      </c>
      <c r="D728" s="30" t="s">
        <v>1407</v>
      </c>
      <c r="E728" s="25">
        <v>7.5</v>
      </c>
      <c r="F728" s="4">
        <v>1</v>
      </c>
      <c r="G728" s="3">
        <f>(E728/1.06)*F728</f>
        <v>7.0754716981132075</v>
      </c>
    </row>
    <row r="729" spans="1:7" ht="14.25" customHeight="1">
      <c r="A729" s="17">
        <v>726</v>
      </c>
      <c r="B729" s="30" t="s">
        <v>1438</v>
      </c>
      <c r="C729" s="29" t="s">
        <v>1439</v>
      </c>
      <c r="D729" s="30" t="s">
        <v>1407</v>
      </c>
      <c r="E729" s="25">
        <v>4.9</v>
      </c>
      <c r="F729" s="4">
        <v>1</v>
      </c>
      <c r="G729" s="3">
        <f>(E729/1.06)*F729</f>
        <v>4.622641509433962</v>
      </c>
    </row>
    <row r="730" spans="1:7" ht="14.25" customHeight="1">
      <c r="A730" s="17">
        <v>727</v>
      </c>
      <c r="B730" s="30" t="s">
        <v>1438</v>
      </c>
      <c r="C730" s="29" t="s">
        <v>1440</v>
      </c>
      <c r="D730" s="30" t="s">
        <v>1407</v>
      </c>
      <c r="E730" s="25">
        <v>4.9</v>
      </c>
      <c r="F730" s="4">
        <v>1</v>
      </c>
      <c r="G730" s="3">
        <f>(E730/1.06)*F730</f>
        <v>4.622641509433962</v>
      </c>
    </row>
    <row r="731" spans="1:7" ht="14.25" customHeight="1">
      <c r="A731" s="21">
        <v>728</v>
      </c>
      <c r="B731" s="30" t="s">
        <v>1438</v>
      </c>
      <c r="C731" s="29" t="s">
        <v>1441</v>
      </c>
      <c r="D731" s="30" t="s">
        <v>1407</v>
      </c>
      <c r="E731" s="25">
        <v>7.9</v>
      </c>
      <c r="F731" s="4">
        <v>1</v>
      </c>
      <c r="G731" s="3">
        <f>(E731/1.06)*F731</f>
        <v>7.452830188679245</v>
      </c>
    </row>
    <row r="732" spans="1:7" ht="14.25" customHeight="1">
      <c r="A732" s="17">
        <v>729</v>
      </c>
      <c r="B732" s="30" t="s">
        <v>358</v>
      </c>
      <c r="C732" s="29" t="s">
        <v>1442</v>
      </c>
      <c r="D732" s="30" t="s">
        <v>1407</v>
      </c>
      <c r="E732" s="25">
        <v>14.9</v>
      </c>
      <c r="F732" s="4">
        <v>2</v>
      </c>
      <c r="G732" s="3">
        <f>(E732/1.06)*F732</f>
        <v>28.11320754716981</v>
      </c>
    </row>
    <row r="733" spans="1:7" ht="14.25" customHeight="1">
      <c r="A733" s="17">
        <v>730</v>
      </c>
      <c r="B733" s="29" t="s">
        <v>1405</v>
      </c>
      <c r="C733" s="46" t="s">
        <v>1443</v>
      </c>
      <c r="D733" s="30" t="s">
        <v>1407</v>
      </c>
      <c r="E733" s="25">
        <v>14.4</v>
      </c>
      <c r="F733" s="22">
        <v>1</v>
      </c>
      <c r="G733" s="3">
        <f>(E733/1.06)*F733</f>
        <v>13.584905660377359</v>
      </c>
    </row>
    <row r="734" spans="1:7" ht="14.25" customHeight="1">
      <c r="A734" s="21">
        <v>731</v>
      </c>
      <c r="B734" s="18" t="s">
        <v>1444</v>
      </c>
      <c r="C734" s="18" t="s">
        <v>1445</v>
      </c>
      <c r="D734" s="18" t="s">
        <v>1407</v>
      </c>
      <c r="E734" s="19">
        <v>8.5</v>
      </c>
      <c r="F734" s="22">
        <v>1</v>
      </c>
      <c r="G734" s="3">
        <f>(E734/1.06)*F734</f>
        <v>8.018867924528301</v>
      </c>
    </row>
    <row r="735" spans="1:7" ht="14.25" customHeight="1">
      <c r="A735" s="17">
        <v>732</v>
      </c>
      <c r="B735" s="27" t="s">
        <v>360</v>
      </c>
      <c r="C735" s="27" t="s">
        <v>1446</v>
      </c>
      <c r="D735" s="27" t="s">
        <v>1407</v>
      </c>
      <c r="E735" s="71">
        <v>9.9</v>
      </c>
      <c r="F735" s="22">
        <v>2</v>
      </c>
      <c r="G735" s="3">
        <f>(E735/1.06)*F735</f>
        <v>18.67924528301887</v>
      </c>
    </row>
    <row r="736" spans="1:7" ht="14.25" customHeight="1">
      <c r="A736" s="17">
        <v>733</v>
      </c>
      <c r="B736" s="28" t="s">
        <v>1447</v>
      </c>
      <c r="C736" s="28" t="s">
        <v>1448</v>
      </c>
      <c r="D736" s="53" t="s">
        <v>1407</v>
      </c>
      <c r="E736" s="54">
        <v>10</v>
      </c>
      <c r="F736" s="4">
        <v>1</v>
      </c>
      <c r="G736" s="3">
        <f>(E736/1.06)*F736</f>
        <v>9.433962264150942</v>
      </c>
    </row>
    <row r="737" spans="1:7" ht="14.25" customHeight="1">
      <c r="A737" s="21">
        <v>734</v>
      </c>
      <c r="B737" s="28" t="s">
        <v>1449</v>
      </c>
      <c r="C737" s="28" t="s">
        <v>1450</v>
      </c>
      <c r="D737" s="53" t="s">
        <v>1407</v>
      </c>
      <c r="E737" s="54">
        <v>7.5</v>
      </c>
      <c r="F737" s="64">
        <v>1</v>
      </c>
      <c r="G737" s="3">
        <f>(E737/1.06)*F737</f>
        <v>7.0754716981132075</v>
      </c>
    </row>
    <row r="738" spans="1:7" ht="14.25" customHeight="1">
      <c r="A738" s="17">
        <v>735</v>
      </c>
      <c r="B738" s="31" t="s">
        <v>1451</v>
      </c>
      <c r="C738" s="31" t="s">
        <v>1452</v>
      </c>
      <c r="D738" s="50" t="s">
        <v>1407</v>
      </c>
      <c r="E738" s="51">
        <v>14.9</v>
      </c>
      <c r="F738" s="43">
        <v>1</v>
      </c>
      <c r="G738" s="3">
        <f>(E738/1.06)*F738</f>
        <v>14.056603773584905</v>
      </c>
    </row>
    <row r="739" spans="1:7" ht="14.25" customHeight="1">
      <c r="A739" s="17">
        <v>736</v>
      </c>
      <c r="B739" s="18" t="s">
        <v>1453</v>
      </c>
      <c r="C739" s="18" t="s">
        <v>1454</v>
      </c>
      <c r="D739" s="18" t="s">
        <v>1407</v>
      </c>
      <c r="E739" s="19">
        <v>18</v>
      </c>
      <c r="F739" s="20">
        <v>1</v>
      </c>
      <c r="G739" s="3">
        <f>(E739/1.06)*F739</f>
        <v>16.9811320754717</v>
      </c>
    </row>
    <row r="740" spans="1:7" ht="14.25" customHeight="1">
      <c r="A740" s="21">
        <v>737</v>
      </c>
      <c r="B740" s="18" t="s">
        <v>1455</v>
      </c>
      <c r="C740" s="18" t="s">
        <v>1456</v>
      </c>
      <c r="D740" s="18" t="s">
        <v>1407</v>
      </c>
      <c r="E740" s="19">
        <v>15.9</v>
      </c>
      <c r="F740" s="4">
        <v>1</v>
      </c>
      <c r="G740" s="3">
        <f>(E740/1.06)*F740</f>
        <v>15</v>
      </c>
    </row>
    <row r="741" spans="1:7" ht="14.25" customHeight="1">
      <c r="A741" s="17">
        <v>738</v>
      </c>
      <c r="B741" s="18" t="s">
        <v>1457</v>
      </c>
      <c r="C741" s="18" t="s">
        <v>1458</v>
      </c>
      <c r="D741" s="18" t="s">
        <v>1407</v>
      </c>
      <c r="E741" s="19">
        <v>13.5</v>
      </c>
      <c r="F741" s="4">
        <v>1</v>
      </c>
      <c r="G741" s="3">
        <f>(E741/1.06)*F741</f>
        <v>12.735849056603772</v>
      </c>
    </row>
    <row r="742" spans="1:7" ht="14.25" customHeight="1">
      <c r="A742" s="17">
        <v>739</v>
      </c>
      <c r="B742" s="29" t="s">
        <v>1459</v>
      </c>
      <c r="C742" s="29" t="s">
        <v>1460</v>
      </c>
      <c r="D742" s="30" t="s">
        <v>1407</v>
      </c>
      <c r="E742" s="25">
        <v>16</v>
      </c>
      <c r="F742" s="22">
        <v>3</v>
      </c>
      <c r="G742" s="3">
        <f>(E742/1.06)*F742</f>
        <v>45.283018867924525</v>
      </c>
    </row>
    <row r="743" spans="1:7" ht="14.25" customHeight="1">
      <c r="A743" s="21">
        <v>740</v>
      </c>
      <c r="B743" s="18" t="s">
        <v>1461</v>
      </c>
      <c r="C743" s="18" t="s">
        <v>1462</v>
      </c>
      <c r="D743" s="18" t="s">
        <v>1407</v>
      </c>
      <c r="E743" s="19">
        <v>10.9</v>
      </c>
      <c r="F743" s="4">
        <v>1</v>
      </c>
      <c r="G743" s="3">
        <f>(E743/1.06)*F743</f>
        <v>10.283018867924529</v>
      </c>
    </row>
    <row r="744" spans="1:7" ht="14.25" customHeight="1">
      <c r="A744" s="17">
        <v>741</v>
      </c>
      <c r="B744" s="18" t="s">
        <v>1463</v>
      </c>
      <c r="C744" s="18" t="s">
        <v>1464</v>
      </c>
      <c r="D744" s="18" t="s">
        <v>1407</v>
      </c>
      <c r="E744" s="19">
        <v>10.9</v>
      </c>
      <c r="F744" s="22">
        <v>1</v>
      </c>
      <c r="G744" s="3">
        <f>(E744/1.06)*F744</f>
        <v>10.283018867924529</v>
      </c>
    </row>
    <row r="745" spans="1:7" ht="14.25" customHeight="1">
      <c r="A745" s="17">
        <v>742</v>
      </c>
      <c r="B745" s="18" t="s">
        <v>1434</v>
      </c>
      <c r="C745" s="18" t="s">
        <v>1465</v>
      </c>
      <c r="D745" s="36" t="s">
        <v>1407</v>
      </c>
      <c r="E745" s="19">
        <v>9.9</v>
      </c>
      <c r="F745" s="20">
        <v>3</v>
      </c>
      <c r="G745" s="3">
        <f>(E745/1.06)*F745</f>
        <v>28.0188679245283</v>
      </c>
    </row>
    <row r="746" spans="1:7" ht="14.25" customHeight="1">
      <c r="A746" s="21">
        <v>743</v>
      </c>
      <c r="B746" s="18" t="s">
        <v>1466</v>
      </c>
      <c r="C746" s="18" t="s">
        <v>1467</v>
      </c>
      <c r="D746" s="18" t="s">
        <v>1407</v>
      </c>
      <c r="E746" s="19">
        <v>10.9</v>
      </c>
      <c r="F746" s="4">
        <v>1</v>
      </c>
      <c r="G746" s="3">
        <f>(E746/1.06)*F746</f>
        <v>10.283018867924529</v>
      </c>
    </row>
    <row r="747" spans="1:7" ht="14.25" customHeight="1">
      <c r="A747" s="17">
        <v>744</v>
      </c>
      <c r="B747" s="73" t="s">
        <v>1468</v>
      </c>
      <c r="C747" s="26" t="s">
        <v>1469</v>
      </c>
      <c r="D747" s="27" t="s">
        <v>1407</v>
      </c>
      <c r="E747" s="25">
        <v>17</v>
      </c>
      <c r="F747" s="22">
        <v>3</v>
      </c>
      <c r="G747" s="3">
        <f>(E747/1.06)*F747</f>
        <v>48.11320754716981</v>
      </c>
    </row>
    <row r="748" spans="1:7" ht="14.25" customHeight="1">
      <c r="A748" s="17">
        <v>745</v>
      </c>
      <c r="B748" s="18" t="s">
        <v>1430</v>
      </c>
      <c r="C748" s="18" t="s">
        <v>1470</v>
      </c>
      <c r="D748" s="18" t="s">
        <v>1407</v>
      </c>
      <c r="E748" s="19">
        <v>16.5</v>
      </c>
      <c r="F748" s="20">
        <v>2</v>
      </c>
      <c r="G748" s="3">
        <f>(E748/1.06)*F748</f>
        <v>31.132075471698112</v>
      </c>
    </row>
    <row r="749" spans="1:7" ht="14.25" customHeight="1">
      <c r="A749" s="21">
        <v>746</v>
      </c>
      <c r="B749" s="29" t="s">
        <v>1471</v>
      </c>
      <c r="C749" s="29" t="s">
        <v>1472</v>
      </c>
      <c r="D749" s="30" t="s">
        <v>1473</v>
      </c>
      <c r="E749" s="25">
        <v>16.5</v>
      </c>
      <c r="F749" s="22">
        <v>1</v>
      </c>
      <c r="G749" s="3">
        <f>(E749/1.06)*F749</f>
        <v>15.566037735849056</v>
      </c>
    </row>
    <row r="750" spans="1:7" ht="14.25" customHeight="1">
      <c r="A750" s="17">
        <v>747</v>
      </c>
      <c r="B750" s="18" t="s">
        <v>1474</v>
      </c>
      <c r="C750" s="18" t="s">
        <v>1475</v>
      </c>
      <c r="D750" s="18" t="s">
        <v>1476</v>
      </c>
      <c r="E750" s="19">
        <v>17</v>
      </c>
      <c r="F750" s="22">
        <v>1</v>
      </c>
      <c r="G750" s="3">
        <f>(E750/1.06)*F750</f>
        <v>16.037735849056602</v>
      </c>
    </row>
    <row r="751" spans="1:7" ht="14.25" customHeight="1">
      <c r="A751" s="17">
        <v>748</v>
      </c>
      <c r="B751" s="18" t="s">
        <v>1477</v>
      </c>
      <c r="C751" s="18" t="s">
        <v>1478</v>
      </c>
      <c r="D751" s="36" t="s">
        <v>1479</v>
      </c>
      <c r="E751" s="19">
        <v>4.8</v>
      </c>
      <c r="F751" s="4">
        <v>1</v>
      </c>
      <c r="G751" s="3">
        <f>(E751/1.06)*F751</f>
        <v>4.528301886792453</v>
      </c>
    </row>
    <row r="752" spans="1:7" ht="14.25" customHeight="1">
      <c r="A752" s="21">
        <v>749</v>
      </c>
      <c r="B752" s="18" t="s">
        <v>1480</v>
      </c>
      <c r="C752" s="18" t="s">
        <v>1481</v>
      </c>
      <c r="D752" s="18" t="s">
        <v>1482</v>
      </c>
      <c r="E752" s="19">
        <v>12.9</v>
      </c>
      <c r="F752" s="22">
        <v>1</v>
      </c>
      <c r="G752" s="3">
        <f>(E752/1.06)*F752</f>
        <v>12.169811320754716</v>
      </c>
    </row>
    <row r="753" spans="1:7" ht="14.25" customHeight="1">
      <c r="A753" s="17">
        <v>750</v>
      </c>
      <c r="B753" s="18" t="s">
        <v>1483</v>
      </c>
      <c r="C753" s="18" t="s">
        <v>1484</v>
      </c>
      <c r="D753" s="18" t="s">
        <v>1482</v>
      </c>
      <c r="E753" s="19">
        <v>12.9</v>
      </c>
      <c r="F753" s="22">
        <v>1</v>
      </c>
      <c r="G753" s="3">
        <f>(E753/1.06)*F753</f>
        <v>12.169811320754716</v>
      </c>
    </row>
    <row r="754" spans="1:7" ht="14.25" customHeight="1">
      <c r="A754" s="17">
        <v>751</v>
      </c>
      <c r="B754" s="18" t="s">
        <v>1485</v>
      </c>
      <c r="C754" s="18" t="s">
        <v>1486</v>
      </c>
      <c r="D754" s="36" t="s">
        <v>1482</v>
      </c>
      <c r="E754" s="19">
        <v>13.8</v>
      </c>
      <c r="F754" s="20">
        <v>2</v>
      </c>
      <c r="G754" s="3">
        <f>(E754/1.06)*F754</f>
        <v>26.037735849056602</v>
      </c>
    </row>
    <row r="755" spans="1:7" ht="14.25" customHeight="1">
      <c r="A755" s="21">
        <v>752</v>
      </c>
      <c r="B755" s="18" t="s">
        <v>1487</v>
      </c>
      <c r="C755" s="18" t="s">
        <v>1488</v>
      </c>
      <c r="D755" s="36" t="s">
        <v>1482</v>
      </c>
      <c r="E755" s="19">
        <v>38.5</v>
      </c>
      <c r="F755" s="22">
        <v>1</v>
      </c>
      <c r="G755" s="3">
        <f>(E755/1.06)*F755</f>
        <v>36.32075471698113</v>
      </c>
    </row>
    <row r="756" spans="1:7" ht="14.25" customHeight="1">
      <c r="A756" s="17">
        <v>753</v>
      </c>
      <c r="B756" s="18" t="s">
        <v>1489</v>
      </c>
      <c r="C756" s="18" t="s">
        <v>1490</v>
      </c>
      <c r="D756" s="18" t="s">
        <v>1482</v>
      </c>
      <c r="E756" s="19">
        <v>12.9</v>
      </c>
      <c r="F756" s="22">
        <v>1</v>
      </c>
      <c r="G756" s="3">
        <f>(E756/1.06)*F756</f>
        <v>12.169811320754716</v>
      </c>
    </row>
    <row r="757" spans="1:7" ht="14.25" customHeight="1">
      <c r="A757" s="17">
        <v>754</v>
      </c>
      <c r="B757" s="18" t="s">
        <v>1491</v>
      </c>
      <c r="C757" s="18" t="s">
        <v>1492</v>
      </c>
      <c r="D757" s="18" t="s">
        <v>1482</v>
      </c>
      <c r="E757" s="19">
        <v>12.9</v>
      </c>
      <c r="F757" s="22">
        <v>1</v>
      </c>
      <c r="G757" s="3">
        <f>(E757/1.06)*F757</f>
        <v>12.169811320754716</v>
      </c>
    </row>
    <row r="758" spans="1:7" ht="14.25" customHeight="1">
      <c r="A758" s="21">
        <v>755</v>
      </c>
      <c r="B758" s="18" t="s">
        <v>1493</v>
      </c>
      <c r="C758" s="18" t="s">
        <v>1494</v>
      </c>
      <c r="D758" s="36" t="s">
        <v>1482</v>
      </c>
      <c r="E758" s="19">
        <v>14.5</v>
      </c>
      <c r="F758" s="20">
        <v>2</v>
      </c>
      <c r="G758" s="3">
        <f>(E758/1.06)*F758</f>
        <v>27.358490566037734</v>
      </c>
    </row>
    <row r="759" spans="1:7" ht="14.25" customHeight="1">
      <c r="A759" s="17">
        <v>756</v>
      </c>
      <c r="B759" s="18" t="s">
        <v>1495</v>
      </c>
      <c r="C759" s="18" t="s">
        <v>1496</v>
      </c>
      <c r="D759" s="18" t="s">
        <v>1482</v>
      </c>
      <c r="E759" s="19">
        <v>13.3</v>
      </c>
      <c r="F759" s="22">
        <v>1</v>
      </c>
      <c r="G759" s="3">
        <f>(E759/1.06)*F759</f>
        <v>12.547169811320755</v>
      </c>
    </row>
    <row r="760" spans="1:7" ht="14.25" customHeight="1">
      <c r="A760" s="17">
        <v>757</v>
      </c>
      <c r="B760" s="18" t="s">
        <v>1497</v>
      </c>
      <c r="C760" s="18" t="s">
        <v>1498</v>
      </c>
      <c r="D760" s="18" t="s">
        <v>1482</v>
      </c>
      <c r="E760" s="19">
        <v>12.9</v>
      </c>
      <c r="F760" s="22">
        <v>1</v>
      </c>
      <c r="G760" s="3">
        <f>(E760/1.06)*F760</f>
        <v>12.169811320754716</v>
      </c>
    </row>
    <row r="761" spans="1:7" ht="14.25" customHeight="1">
      <c r="A761" s="21">
        <v>758</v>
      </c>
      <c r="B761" s="38" t="s">
        <v>1499</v>
      </c>
      <c r="C761" s="38" t="s">
        <v>1500</v>
      </c>
      <c r="D761" s="39" t="s">
        <v>1501</v>
      </c>
      <c r="E761" s="19">
        <v>10.6</v>
      </c>
      <c r="F761" s="22">
        <v>1</v>
      </c>
      <c r="G761" s="3">
        <f>(E761/1.06)*F761</f>
        <v>10</v>
      </c>
    </row>
    <row r="762" spans="1:7" ht="14.25" customHeight="1">
      <c r="A762" s="17">
        <v>759</v>
      </c>
      <c r="B762" s="38" t="s">
        <v>1502</v>
      </c>
      <c r="C762" s="38" t="s">
        <v>1503</v>
      </c>
      <c r="D762" s="39" t="s">
        <v>1501</v>
      </c>
      <c r="E762" s="19">
        <v>26.5</v>
      </c>
      <c r="F762" s="22">
        <v>1</v>
      </c>
      <c r="G762" s="3">
        <f>(E762/1.06)*F762</f>
        <v>25</v>
      </c>
    </row>
    <row r="763" spans="1:7" ht="14.25" customHeight="1">
      <c r="A763" s="17">
        <v>760</v>
      </c>
      <c r="B763" s="38" t="s">
        <v>1504</v>
      </c>
      <c r="C763" s="38" t="s">
        <v>1505</v>
      </c>
      <c r="D763" s="39" t="s">
        <v>1501</v>
      </c>
      <c r="E763" s="19">
        <v>15.9</v>
      </c>
      <c r="F763" s="22">
        <v>1</v>
      </c>
      <c r="G763" s="3">
        <f>(E763/1.06)*F763</f>
        <v>15</v>
      </c>
    </row>
    <row r="764" spans="1:7" ht="14.25" customHeight="1">
      <c r="A764" s="21">
        <v>761</v>
      </c>
      <c r="B764" s="38" t="s">
        <v>1506</v>
      </c>
      <c r="C764" s="38" t="s">
        <v>1507</v>
      </c>
      <c r="D764" s="39" t="s">
        <v>1501</v>
      </c>
      <c r="E764" s="19">
        <v>19.1</v>
      </c>
      <c r="F764" s="22">
        <v>1</v>
      </c>
      <c r="G764" s="3">
        <f>(E764/1.06)*F764</f>
        <v>18.0188679245283</v>
      </c>
    </row>
    <row r="765" spans="1:7" ht="14.25" customHeight="1">
      <c r="A765" s="17">
        <v>762</v>
      </c>
      <c r="B765" s="18"/>
      <c r="C765" s="18" t="s">
        <v>1508</v>
      </c>
      <c r="D765" s="36" t="s">
        <v>1509</v>
      </c>
      <c r="E765" s="19">
        <v>22</v>
      </c>
      <c r="F765" s="22">
        <v>1</v>
      </c>
      <c r="G765" s="3">
        <f>(E765/1.06)*F765</f>
        <v>20.754716981132074</v>
      </c>
    </row>
    <row r="766" spans="1:7" ht="14.25" customHeight="1">
      <c r="A766" s="17">
        <v>763</v>
      </c>
      <c r="B766" s="18"/>
      <c r="C766" s="18" t="s">
        <v>1510</v>
      </c>
      <c r="D766" s="36" t="s">
        <v>1509</v>
      </c>
      <c r="E766" s="19">
        <v>15</v>
      </c>
      <c r="F766" s="22">
        <v>1</v>
      </c>
      <c r="G766" s="3">
        <f>(E766/1.06)*F766</f>
        <v>14.150943396226415</v>
      </c>
    </row>
    <row r="767" spans="1:7" ht="14.25" customHeight="1">
      <c r="A767" s="21">
        <v>764</v>
      </c>
      <c r="B767" s="18" t="s">
        <v>714</v>
      </c>
      <c r="C767" s="18" t="s">
        <v>1511</v>
      </c>
      <c r="D767" s="18" t="s">
        <v>1512</v>
      </c>
      <c r="E767" s="19">
        <v>15</v>
      </c>
      <c r="F767" s="22">
        <v>1</v>
      </c>
      <c r="G767" s="3">
        <f>(E767/1.06)*F767</f>
        <v>14.150943396226415</v>
      </c>
    </row>
    <row r="768" spans="1:7" ht="14.25" customHeight="1">
      <c r="A768" s="17">
        <v>765</v>
      </c>
      <c r="B768" s="18" t="s">
        <v>1513</v>
      </c>
      <c r="C768" s="18" t="s">
        <v>1514</v>
      </c>
      <c r="D768" s="18" t="s">
        <v>1512</v>
      </c>
      <c r="E768" s="19">
        <v>12</v>
      </c>
      <c r="F768" s="22">
        <v>1</v>
      </c>
      <c r="G768" s="3">
        <f>(E768/1.06)*F768</f>
        <v>11.320754716981131</v>
      </c>
    </row>
    <row r="769" spans="1:7" ht="26.25" customHeight="1">
      <c r="A769" s="17">
        <v>766</v>
      </c>
      <c r="B769" s="18" t="s">
        <v>884</v>
      </c>
      <c r="C769" s="18" t="s">
        <v>1515</v>
      </c>
      <c r="D769" s="18" t="s">
        <v>1512</v>
      </c>
      <c r="E769" s="19">
        <v>12.99</v>
      </c>
      <c r="F769" s="22">
        <v>1</v>
      </c>
      <c r="G769" s="3">
        <f>(E769/1.06)*F769</f>
        <v>12.254716981132075</v>
      </c>
    </row>
    <row r="770" spans="1:7" ht="14.25" customHeight="1">
      <c r="A770" s="21">
        <v>767</v>
      </c>
      <c r="B770" s="18" t="s">
        <v>1516</v>
      </c>
      <c r="C770" s="18" t="s">
        <v>1517</v>
      </c>
      <c r="D770" s="18" t="s">
        <v>1518</v>
      </c>
      <c r="E770" s="19">
        <v>15</v>
      </c>
      <c r="F770" s="22">
        <v>1</v>
      </c>
      <c r="G770" s="3">
        <f>(E770/1.06)*F770</f>
        <v>14.150943396226415</v>
      </c>
    </row>
    <row r="771" spans="1:7" ht="14.25" customHeight="1">
      <c r="A771" s="17">
        <v>768</v>
      </c>
      <c r="B771" s="18"/>
      <c r="C771" s="18" t="s">
        <v>1519</v>
      </c>
      <c r="D771" s="36" t="s">
        <v>1518</v>
      </c>
      <c r="E771" s="19">
        <v>14</v>
      </c>
      <c r="F771" s="22">
        <v>1</v>
      </c>
      <c r="G771" s="3">
        <f>(E771/1.06)*F771</f>
        <v>13.20754716981132</v>
      </c>
    </row>
    <row r="772" spans="1:7" ht="14.25" customHeight="1">
      <c r="A772" s="17">
        <v>769</v>
      </c>
      <c r="B772" s="18" t="s">
        <v>1520</v>
      </c>
      <c r="C772" s="18" t="s">
        <v>1521</v>
      </c>
      <c r="D772" s="18" t="s">
        <v>1518</v>
      </c>
      <c r="E772" s="19">
        <v>10</v>
      </c>
      <c r="F772" s="22">
        <v>1</v>
      </c>
      <c r="G772" s="3">
        <f>(E772/1.06)*F772</f>
        <v>9.433962264150942</v>
      </c>
    </row>
    <row r="773" spans="1:7" ht="14.25" customHeight="1">
      <c r="A773" s="21">
        <v>770</v>
      </c>
      <c r="B773" s="18" t="s">
        <v>1522</v>
      </c>
      <c r="C773" s="18" t="s">
        <v>1523</v>
      </c>
      <c r="D773" s="18" t="s">
        <v>1524</v>
      </c>
      <c r="E773" s="19">
        <v>8</v>
      </c>
      <c r="F773" s="22">
        <v>1</v>
      </c>
      <c r="G773" s="3">
        <f>(E773/1.06)*F773</f>
        <v>7.547169811320754</v>
      </c>
    </row>
    <row r="774" spans="1:7" ht="14.25" customHeight="1">
      <c r="A774" s="17">
        <v>771</v>
      </c>
      <c r="B774" s="18" t="s">
        <v>1525</v>
      </c>
      <c r="C774" s="18" t="s">
        <v>1526</v>
      </c>
      <c r="D774" s="18" t="s">
        <v>1524</v>
      </c>
      <c r="E774" s="19">
        <v>10</v>
      </c>
      <c r="F774" s="22">
        <v>1</v>
      </c>
      <c r="G774" s="3">
        <f>(E774/1.06)*F774</f>
        <v>9.433962264150942</v>
      </c>
    </row>
    <row r="775" spans="1:7" ht="14.25" customHeight="1">
      <c r="A775" s="17">
        <v>772</v>
      </c>
      <c r="B775" s="18" t="s">
        <v>1527</v>
      </c>
      <c r="C775" s="18" t="s">
        <v>1528</v>
      </c>
      <c r="D775" s="18" t="s">
        <v>1529</v>
      </c>
      <c r="E775" s="19">
        <v>9</v>
      </c>
      <c r="F775" s="22">
        <v>1</v>
      </c>
      <c r="G775" s="3">
        <f>(E775/1.06)*F775</f>
        <v>8.49056603773585</v>
      </c>
    </row>
    <row r="776" spans="1:7" ht="14.25" customHeight="1">
      <c r="A776" s="21">
        <v>773</v>
      </c>
      <c r="B776" s="18" t="s">
        <v>1530</v>
      </c>
      <c r="C776" s="18" t="s">
        <v>1531</v>
      </c>
      <c r="D776" s="18" t="s">
        <v>1529</v>
      </c>
      <c r="E776" s="19">
        <v>10</v>
      </c>
      <c r="F776" s="22">
        <v>1</v>
      </c>
      <c r="G776" s="3">
        <f>(E776/1.06)*F776</f>
        <v>9.433962264150942</v>
      </c>
    </row>
    <row r="777" spans="1:7" ht="14.25" customHeight="1">
      <c r="A777" s="17">
        <v>774</v>
      </c>
      <c r="B777" s="29" t="s">
        <v>1532</v>
      </c>
      <c r="C777" s="29" t="s">
        <v>1533</v>
      </c>
      <c r="D777" s="29" t="s">
        <v>1529</v>
      </c>
      <c r="E777" s="3">
        <v>8</v>
      </c>
      <c r="F777" s="22">
        <v>1</v>
      </c>
      <c r="G777" s="3">
        <f>(E777/1.06)*F777</f>
        <v>7.547169811320754</v>
      </c>
    </row>
    <row r="778" spans="1:7" ht="14.25" customHeight="1">
      <c r="A778" s="17">
        <v>775</v>
      </c>
      <c r="B778" s="18" t="s">
        <v>1534</v>
      </c>
      <c r="C778" s="18" t="s">
        <v>1535</v>
      </c>
      <c r="D778" s="18" t="s">
        <v>1529</v>
      </c>
      <c r="E778" s="19">
        <v>10</v>
      </c>
      <c r="F778" s="22">
        <v>1</v>
      </c>
      <c r="G778" s="3">
        <f>(E778/1.06)*F778</f>
        <v>9.433962264150942</v>
      </c>
    </row>
    <row r="779" spans="1:7" ht="14.25" customHeight="1">
      <c r="A779" s="21">
        <v>776</v>
      </c>
      <c r="B779" s="18" t="s">
        <v>1536</v>
      </c>
      <c r="C779" s="18" t="s">
        <v>1537</v>
      </c>
      <c r="D779" s="18" t="s">
        <v>1529</v>
      </c>
      <c r="E779" s="19">
        <v>12</v>
      </c>
      <c r="F779" s="22">
        <v>2</v>
      </c>
      <c r="G779" s="3">
        <f>(E779/1.06)*F779</f>
        <v>22.641509433962263</v>
      </c>
    </row>
    <row r="780" spans="1:7" ht="14.25" customHeight="1">
      <c r="A780" s="17">
        <v>777</v>
      </c>
      <c r="B780" s="18" t="s">
        <v>1538</v>
      </c>
      <c r="C780" s="18" t="s">
        <v>1539</v>
      </c>
      <c r="D780" s="18" t="s">
        <v>1529</v>
      </c>
      <c r="E780" s="19">
        <v>10</v>
      </c>
      <c r="F780" s="22">
        <v>1</v>
      </c>
      <c r="G780" s="3">
        <f>(E780/1.06)*F780</f>
        <v>9.433962264150942</v>
      </c>
    </row>
    <row r="781" spans="1:7" ht="14.25" customHeight="1">
      <c r="A781" s="17">
        <v>778</v>
      </c>
      <c r="B781" s="18" t="s">
        <v>1540</v>
      </c>
      <c r="C781" s="18" t="s">
        <v>1541</v>
      </c>
      <c r="D781" s="18" t="s">
        <v>1529</v>
      </c>
      <c r="E781" s="19">
        <v>10</v>
      </c>
      <c r="F781" s="22">
        <v>1</v>
      </c>
      <c r="G781" s="3">
        <f>(E781/1.06)*F781</f>
        <v>9.433962264150942</v>
      </c>
    </row>
    <row r="782" spans="1:7" ht="14.25" customHeight="1">
      <c r="A782" s="21">
        <v>779</v>
      </c>
      <c r="B782" s="52" t="s">
        <v>1542</v>
      </c>
      <c r="C782" s="40" t="s">
        <v>1543</v>
      </c>
      <c r="D782" s="41" t="s">
        <v>1529</v>
      </c>
      <c r="E782" s="42">
        <v>12</v>
      </c>
      <c r="F782" s="22">
        <v>1</v>
      </c>
      <c r="G782" s="3">
        <f>(E782/1.06)*F782</f>
        <v>11.320754716981131</v>
      </c>
    </row>
    <row r="783" spans="1:7" ht="14.25" customHeight="1">
      <c r="A783" s="17">
        <v>780</v>
      </c>
      <c r="B783" s="18" t="s">
        <v>1544</v>
      </c>
      <c r="C783" s="18" t="s">
        <v>1545</v>
      </c>
      <c r="D783" s="18" t="s">
        <v>1529</v>
      </c>
      <c r="E783" s="19">
        <v>10</v>
      </c>
      <c r="F783" s="22">
        <v>1</v>
      </c>
      <c r="G783" s="3">
        <f>(E783/1.06)*F783</f>
        <v>9.433962264150942</v>
      </c>
    </row>
    <row r="784" spans="1:7" ht="14.25" customHeight="1">
      <c r="A784" s="17">
        <v>781</v>
      </c>
      <c r="B784" s="18" t="s">
        <v>1546</v>
      </c>
      <c r="C784" s="18" t="s">
        <v>1547</v>
      </c>
      <c r="D784" s="18" t="s">
        <v>1529</v>
      </c>
      <c r="E784" s="19">
        <v>8</v>
      </c>
      <c r="F784" s="22">
        <v>1</v>
      </c>
      <c r="G784" s="3">
        <f>(E784/1.06)*F784</f>
        <v>7.547169811320754</v>
      </c>
    </row>
    <row r="785" spans="1:7" ht="14.25" customHeight="1">
      <c r="A785" s="21">
        <v>782</v>
      </c>
      <c r="B785" s="18" t="s">
        <v>1548</v>
      </c>
      <c r="C785" s="18" t="s">
        <v>1549</v>
      </c>
      <c r="D785" s="18" t="s">
        <v>1529</v>
      </c>
      <c r="E785" s="19">
        <v>10</v>
      </c>
      <c r="F785" s="22">
        <v>1</v>
      </c>
      <c r="G785" s="3">
        <f>(E785/1.06)*F785</f>
        <v>9.433962264150942</v>
      </c>
    </row>
    <row r="786" spans="1:7" ht="14.25" customHeight="1">
      <c r="A786" s="17">
        <v>783</v>
      </c>
      <c r="B786" s="18" t="s">
        <v>1550</v>
      </c>
      <c r="C786" s="18" t="s">
        <v>1551</v>
      </c>
      <c r="D786" s="18" t="s">
        <v>1529</v>
      </c>
      <c r="E786" s="19">
        <v>11</v>
      </c>
      <c r="F786" s="22">
        <v>1</v>
      </c>
      <c r="G786" s="3">
        <f>(E786/1.06)*F786</f>
        <v>10.377358490566037</v>
      </c>
    </row>
    <row r="787" spans="1:7" ht="14.25" customHeight="1">
      <c r="A787" s="17">
        <v>784</v>
      </c>
      <c r="B787" s="18" t="s">
        <v>1552</v>
      </c>
      <c r="C787" s="18" t="s">
        <v>1553</v>
      </c>
      <c r="D787" s="18" t="s">
        <v>1529</v>
      </c>
      <c r="E787" s="19">
        <v>10</v>
      </c>
      <c r="F787" s="22">
        <v>1</v>
      </c>
      <c r="G787" s="3">
        <f>(E787/1.06)*F787</f>
        <v>9.433962264150942</v>
      </c>
    </row>
    <row r="788" spans="1:7" ht="14.25" customHeight="1">
      <c r="A788" s="21">
        <v>785</v>
      </c>
      <c r="B788" s="29"/>
      <c r="C788" s="28" t="s">
        <v>1554</v>
      </c>
      <c r="D788" s="53" t="s">
        <v>1529</v>
      </c>
      <c r="E788" s="54">
        <v>10</v>
      </c>
      <c r="F788" s="22">
        <v>1</v>
      </c>
      <c r="G788" s="3">
        <f>(E788/1.06)*F788</f>
        <v>9.433962264150942</v>
      </c>
    </row>
    <row r="789" spans="1:7" ht="14.25" customHeight="1">
      <c r="A789" s="17">
        <v>786</v>
      </c>
      <c r="B789" s="29"/>
      <c r="C789" s="28" t="s">
        <v>1555</v>
      </c>
      <c r="D789" s="53" t="s">
        <v>1529</v>
      </c>
      <c r="E789" s="54">
        <v>15</v>
      </c>
      <c r="F789" s="22">
        <v>1</v>
      </c>
      <c r="G789" s="3">
        <f>(E789/1.06)*F789</f>
        <v>14.150943396226415</v>
      </c>
    </row>
    <row r="790" spans="1:7" ht="14.25" customHeight="1">
      <c r="A790" s="17">
        <v>787</v>
      </c>
      <c r="B790" s="29"/>
      <c r="C790" s="28" t="s">
        <v>1556</v>
      </c>
      <c r="D790" s="53" t="s">
        <v>1529</v>
      </c>
      <c r="E790" s="54">
        <v>15</v>
      </c>
      <c r="F790" s="22">
        <v>1</v>
      </c>
      <c r="G790" s="3">
        <f>(E790/1.06)*F790</f>
        <v>14.150943396226415</v>
      </c>
    </row>
    <row r="791" spans="1:7" ht="14.25" customHeight="1">
      <c r="A791" s="21">
        <v>788</v>
      </c>
      <c r="B791" s="28" t="s">
        <v>1557</v>
      </c>
      <c r="C791" s="28" t="s">
        <v>1558</v>
      </c>
      <c r="D791" s="53" t="s">
        <v>1529</v>
      </c>
      <c r="E791" s="54">
        <v>10</v>
      </c>
      <c r="F791" s="22">
        <v>2</v>
      </c>
      <c r="G791" s="3">
        <f>(E791/1.06)*F791</f>
        <v>18.867924528301884</v>
      </c>
    </row>
    <row r="792" spans="1:7" ht="14.25" customHeight="1">
      <c r="A792" s="17">
        <v>789</v>
      </c>
      <c r="B792" s="18" t="s">
        <v>1559</v>
      </c>
      <c r="C792" s="18" t="s">
        <v>1560</v>
      </c>
      <c r="D792" s="18" t="s">
        <v>1529</v>
      </c>
      <c r="E792" s="19">
        <v>9</v>
      </c>
      <c r="F792" s="22">
        <v>1</v>
      </c>
      <c r="G792" s="3">
        <f>(E792/1.06)*F792</f>
        <v>8.49056603773585</v>
      </c>
    </row>
    <row r="793" spans="1:7" ht="14.25" customHeight="1">
      <c r="A793" s="17">
        <v>790</v>
      </c>
      <c r="B793" s="18" t="s">
        <v>1561</v>
      </c>
      <c r="C793" s="18" t="s">
        <v>1562</v>
      </c>
      <c r="D793" s="18" t="s">
        <v>1563</v>
      </c>
      <c r="E793" s="19">
        <v>7.42</v>
      </c>
      <c r="F793" s="20">
        <v>1</v>
      </c>
      <c r="G793" s="3">
        <f>(E793/1.06)*F793</f>
        <v>7</v>
      </c>
    </row>
    <row r="794" spans="1:7" ht="14.25" customHeight="1">
      <c r="A794" s="21">
        <v>791</v>
      </c>
      <c r="B794" s="73" t="s">
        <v>1564</v>
      </c>
      <c r="C794" s="26" t="s">
        <v>1565</v>
      </c>
      <c r="D794" s="27" t="s">
        <v>1563</v>
      </c>
      <c r="E794" s="25">
        <v>15.9</v>
      </c>
      <c r="F794" s="22">
        <v>2</v>
      </c>
      <c r="G794" s="3">
        <f>(E794/1.06)*F794</f>
        <v>30</v>
      </c>
    </row>
    <row r="795" spans="1:7" ht="14.25" customHeight="1">
      <c r="A795" s="17">
        <v>792</v>
      </c>
      <c r="B795" s="29" t="s">
        <v>1566</v>
      </c>
      <c r="C795" s="29" t="s">
        <v>1567</v>
      </c>
      <c r="D795" s="30" t="s">
        <v>1563</v>
      </c>
      <c r="E795" s="25">
        <v>15.9</v>
      </c>
      <c r="F795" s="22">
        <v>1</v>
      </c>
      <c r="G795" s="3">
        <f>(E795/1.06)*F795</f>
        <v>15</v>
      </c>
    </row>
    <row r="796" spans="1:7" ht="26.25" customHeight="1">
      <c r="A796" s="17">
        <v>793</v>
      </c>
      <c r="B796" s="18" t="s">
        <v>1568</v>
      </c>
      <c r="C796" s="18" t="s">
        <v>1569</v>
      </c>
      <c r="D796" s="36" t="s">
        <v>1570</v>
      </c>
      <c r="E796" s="19">
        <v>25</v>
      </c>
      <c r="F796" s="22">
        <v>1</v>
      </c>
      <c r="G796" s="3">
        <f>(E796/1.06)*F796</f>
        <v>23.58490566037736</v>
      </c>
    </row>
    <row r="797" spans="1:7" ht="26.25" customHeight="1">
      <c r="A797" s="21">
        <v>794</v>
      </c>
      <c r="B797" s="38" t="s">
        <v>1571</v>
      </c>
      <c r="C797" s="38" t="s">
        <v>1572</v>
      </c>
      <c r="D797" s="39" t="s">
        <v>1570</v>
      </c>
      <c r="E797" s="19">
        <v>10</v>
      </c>
      <c r="F797" s="20">
        <v>1</v>
      </c>
      <c r="G797" s="3">
        <f>(E797/1.06)*F797</f>
        <v>9.433962264150942</v>
      </c>
    </row>
    <row r="798" spans="1:7" ht="26.25" customHeight="1">
      <c r="A798" s="17">
        <v>795</v>
      </c>
      <c r="B798" s="18"/>
      <c r="C798" s="18" t="s">
        <v>1573</v>
      </c>
      <c r="D798" s="36" t="s">
        <v>1570</v>
      </c>
      <c r="E798" s="19">
        <v>35</v>
      </c>
      <c r="F798" s="22">
        <v>1</v>
      </c>
      <c r="G798" s="3">
        <f>(E798/1.06)*F798</f>
        <v>33.0188679245283</v>
      </c>
    </row>
    <row r="799" spans="1:7" ht="26.25" customHeight="1">
      <c r="A799" s="17">
        <v>796</v>
      </c>
      <c r="B799" s="18" t="s">
        <v>1574</v>
      </c>
      <c r="C799" s="18" t="s">
        <v>1575</v>
      </c>
      <c r="D799" s="36" t="s">
        <v>1570</v>
      </c>
      <c r="E799" s="19">
        <v>22</v>
      </c>
      <c r="F799" s="20">
        <v>1</v>
      </c>
      <c r="G799" s="3">
        <f>(E799/1.06)*F799</f>
        <v>20.754716981132074</v>
      </c>
    </row>
    <row r="800" spans="1:7" ht="26.25" customHeight="1">
      <c r="A800" s="21">
        <v>797</v>
      </c>
      <c r="B800" s="38" t="s">
        <v>1576</v>
      </c>
      <c r="C800" s="38" t="s">
        <v>1577</v>
      </c>
      <c r="D800" s="39" t="s">
        <v>1578</v>
      </c>
      <c r="E800" s="19">
        <v>34</v>
      </c>
      <c r="F800" s="20">
        <v>1</v>
      </c>
      <c r="G800" s="3">
        <f>(E800/1.06)*F800</f>
        <v>32.075471698113205</v>
      </c>
    </row>
    <row r="801" spans="1:7" ht="14.25" customHeight="1">
      <c r="A801" s="17">
        <v>798</v>
      </c>
      <c r="B801" s="18" t="s">
        <v>1579</v>
      </c>
      <c r="C801" s="18" t="s">
        <v>1580</v>
      </c>
      <c r="D801" s="36" t="s">
        <v>1581</v>
      </c>
      <c r="E801" s="19">
        <v>14.84</v>
      </c>
      <c r="F801" s="22">
        <v>1</v>
      </c>
      <c r="G801" s="3">
        <f>(E801/1.06)*F801</f>
        <v>14</v>
      </c>
    </row>
    <row r="802" spans="1:7" ht="14.25" customHeight="1">
      <c r="A802" s="17">
        <v>799</v>
      </c>
      <c r="B802" s="18" t="s">
        <v>1582</v>
      </c>
      <c r="C802" s="18" t="s">
        <v>1583</v>
      </c>
      <c r="D802" s="36" t="s">
        <v>1584</v>
      </c>
      <c r="E802" s="19">
        <v>85.2</v>
      </c>
      <c r="F802" s="20">
        <v>1</v>
      </c>
      <c r="G802" s="3">
        <f>(E802/1.06)*F802</f>
        <v>80.37735849056604</v>
      </c>
    </row>
    <row r="803" spans="1:7" ht="14.25" customHeight="1">
      <c r="A803" s="21">
        <v>800</v>
      </c>
      <c r="B803" s="18" t="s">
        <v>1434</v>
      </c>
      <c r="C803" s="18" t="s">
        <v>1585</v>
      </c>
      <c r="D803" s="18" t="s">
        <v>1586</v>
      </c>
      <c r="E803" s="19">
        <v>10.99</v>
      </c>
      <c r="F803" s="22">
        <v>2</v>
      </c>
      <c r="G803" s="3">
        <f>(E803/1.06)*F803</f>
        <v>20.735849056603772</v>
      </c>
    </row>
    <row r="804" spans="1:7" ht="14.25" customHeight="1">
      <c r="A804" s="17">
        <v>801</v>
      </c>
      <c r="B804" s="28" t="s">
        <v>1587</v>
      </c>
      <c r="C804" s="28" t="s">
        <v>1588</v>
      </c>
      <c r="D804" s="53" t="s">
        <v>1586</v>
      </c>
      <c r="E804" s="54">
        <v>4</v>
      </c>
      <c r="F804" s="64">
        <v>2</v>
      </c>
      <c r="G804" s="3">
        <f>(E804/1.06)*F804</f>
        <v>7.547169811320754</v>
      </c>
    </row>
    <row r="805" spans="1:7" ht="14.25" customHeight="1">
      <c r="A805" s="17">
        <v>802</v>
      </c>
      <c r="B805" s="18" t="s">
        <v>1589</v>
      </c>
      <c r="C805" s="18" t="s">
        <v>1590</v>
      </c>
      <c r="D805" s="18" t="s">
        <v>1586</v>
      </c>
      <c r="E805" s="19">
        <v>14.99</v>
      </c>
      <c r="F805" s="20">
        <v>1</v>
      </c>
      <c r="G805" s="3">
        <f>(E805/1.06)*F805</f>
        <v>14.141509433962264</v>
      </c>
    </row>
    <row r="806" spans="1:7" ht="14.25" customHeight="1">
      <c r="A806" s="21">
        <v>803</v>
      </c>
      <c r="B806" s="29" t="s">
        <v>1591</v>
      </c>
      <c r="C806" s="18" t="s">
        <v>1592</v>
      </c>
      <c r="D806" s="30" t="s">
        <v>1586</v>
      </c>
      <c r="E806" s="3">
        <v>3.99</v>
      </c>
      <c r="F806" s="22">
        <v>2</v>
      </c>
      <c r="G806" s="3">
        <f>(E806/1.06)*F806</f>
        <v>7.528301886792453</v>
      </c>
    </row>
    <row r="807" spans="1:7" ht="14.25" customHeight="1">
      <c r="A807" s="17">
        <v>804</v>
      </c>
      <c r="B807" s="29" t="s">
        <v>1593</v>
      </c>
      <c r="C807" s="29" t="s">
        <v>1594</v>
      </c>
      <c r="D807" s="30" t="s">
        <v>1586</v>
      </c>
      <c r="E807" s="25">
        <v>9.99</v>
      </c>
      <c r="F807" s="22">
        <v>3</v>
      </c>
      <c r="G807" s="3">
        <f>(E807/1.06)*F807</f>
        <v>28.273584905660375</v>
      </c>
    </row>
    <row r="808" spans="1:7" ht="14.25" customHeight="1">
      <c r="A808" s="17">
        <v>805</v>
      </c>
      <c r="B808" s="18" t="s">
        <v>1250</v>
      </c>
      <c r="C808" s="18" t="s">
        <v>1595</v>
      </c>
      <c r="D808" s="18" t="s">
        <v>1586</v>
      </c>
      <c r="E808" s="19">
        <v>14.2</v>
      </c>
      <c r="F808" s="22">
        <v>2</v>
      </c>
      <c r="G808" s="3">
        <f>(E808/1.06)*F808</f>
        <v>26.792452830188676</v>
      </c>
    </row>
    <row r="809" spans="1:7" ht="14.25" customHeight="1">
      <c r="A809" s="21">
        <v>806</v>
      </c>
      <c r="B809" s="18" t="s">
        <v>1596</v>
      </c>
      <c r="C809" s="18" t="s">
        <v>1597</v>
      </c>
      <c r="D809" s="18" t="s">
        <v>1586</v>
      </c>
      <c r="E809" s="19">
        <v>9.9</v>
      </c>
      <c r="F809" s="22">
        <v>1</v>
      </c>
      <c r="G809" s="3">
        <f>(E809/1.06)*F809</f>
        <v>9.339622641509434</v>
      </c>
    </row>
    <row r="810" spans="1:7" ht="26.25" customHeight="1">
      <c r="A810" s="17">
        <v>807</v>
      </c>
      <c r="B810" s="18" t="s">
        <v>1598</v>
      </c>
      <c r="C810" s="18" t="s">
        <v>1599</v>
      </c>
      <c r="D810" s="36" t="s">
        <v>1586</v>
      </c>
      <c r="E810" s="19">
        <v>12.2</v>
      </c>
      <c r="F810" s="20">
        <v>1</v>
      </c>
      <c r="G810" s="3">
        <f>(E810/1.06)*F810</f>
        <v>11.509433962264149</v>
      </c>
    </row>
    <row r="811" spans="1:7" ht="14.25" customHeight="1">
      <c r="A811" s="17">
        <v>808</v>
      </c>
      <c r="B811" s="29" t="s">
        <v>1600</v>
      </c>
      <c r="C811" s="29" t="s">
        <v>1601</v>
      </c>
      <c r="D811" s="30" t="s">
        <v>1586</v>
      </c>
      <c r="E811" s="25">
        <v>9.99</v>
      </c>
      <c r="F811" s="22">
        <v>2</v>
      </c>
      <c r="G811" s="3">
        <f>(E811/1.06)*F811</f>
        <v>18.849056603773583</v>
      </c>
    </row>
    <row r="812" spans="1:7" ht="14.25" customHeight="1">
      <c r="A812" s="21">
        <v>809</v>
      </c>
      <c r="B812" s="29" t="s">
        <v>1602</v>
      </c>
      <c r="C812" s="29" t="s">
        <v>1603</v>
      </c>
      <c r="D812" s="29" t="s">
        <v>1586</v>
      </c>
      <c r="E812" s="3">
        <v>7.94</v>
      </c>
      <c r="F812" s="22">
        <v>2</v>
      </c>
      <c r="G812" s="3">
        <f>(E812/1.06)*F812</f>
        <v>14.981132075471699</v>
      </c>
    </row>
    <row r="813" spans="1:7" ht="14.25" customHeight="1">
      <c r="A813" s="17">
        <v>810</v>
      </c>
      <c r="B813" s="27" t="s">
        <v>1604</v>
      </c>
      <c r="C813" s="27" t="s">
        <v>1605</v>
      </c>
      <c r="D813" s="27" t="s">
        <v>1586</v>
      </c>
      <c r="E813" s="71">
        <v>7.99</v>
      </c>
      <c r="F813" s="22">
        <v>2</v>
      </c>
      <c r="G813" s="3">
        <f>(E813/1.06)*F813</f>
        <v>15.075471698113207</v>
      </c>
    </row>
    <row r="814" spans="1:7" ht="14.25" customHeight="1">
      <c r="A814" s="17">
        <v>811</v>
      </c>
      <c r="B814" s="40" t="s">
        <v>1250</v>
      </c>
      <c r="C814" s="40" t="s">
        <v>1606</v>
      </c>
      <c r="D814" s="41" t="s">
        <v>1586</v>
      </c>
      <c r="E814" s="42">
        <v>9.99</v>
      </c>
      <c r="F814" s="43">
        <v>5</v>
      </c>
      <c r="G814" s="3">
        <f>(E814/1.06)*F814</f>
        <v>47.12264150943396</v>
      </c>
    </row>
    <row r="815" spans="1:7" ht="14.25" customHeight="1">
      <c r="A815" s="21">
        <v>812</v>
      </c>
      <c r="B815" s="18" t="s">
        <v>1602</v>
      </c>
      <c r="C815" s="18" t="s">
        <v>1607</v>
      </c>
      <c r="D815" s="18" t="s">
        <v>1586</v>
      </c>
      <c r="E815" s="19">
        <v>7.94</v>
      </c>
      <c r="F815" s="22">
        <v>2</v>
      </c>
      <c r="G815" s="3">
        <f>(E815/1.06)*F815</f>
        <v>14.981132075471699</v>
      </c>
    </row>
    <row r="816" spans="1:7" ht="14.25" customHeight="1">
      <c r="A816" s="17">
        <v>813</v>
      </c>
      <c r="B816" s="18" t="s">
        <v>1602</v>
      </c>
      <c r="C816" s="18" t="s">
        <v>1608</v>
      </c>
      <c r="D816" s="18" t="s">
        <v>1586</v>
      </c>
      <c r="E816" s="19">
        <v>7.94</v>
      </c>
      <c r="F816" s="22">
        <v>1</v>
      </c>
      <c r="G816" s="3">
        <f>(E816/1.06)*F816</f>
        <v>7.490566037735849</v>
      </c>
    </row>
    <row r="817" spans="1:27" s="29" customFormat="1" ht="15.75" customHeight="1">
      <c r="A817" s="17">
        <v>814</v>
      </c>
      <c r="B817" s="18" t="s">
        <v>1609</v>
      </c>
      <c r="C817" s="18" t="s">
        <v>1610</v>
      </c>
      <c r="D817" s="36" t="s">
        <v>1586</v>
      </c>
      <c r="E817" s="19">
        <v>5.9</v>
      </c>
      <c r="F817" s="20">
        <v>1</v>
      </c>
      <c r="G817" s="3">
        <f>(E817/1.06)*F817</f>
        <v>5.566037735849057</v>
      </c>
      <c r="H817" s="56"/>
      <c r="I817" s="57"/>
      <c r="J817" s="57"/>
      <c r="K817" s="57"/>
      <c r="L817" s="57"/>
      <c r="M817" s="57"/>
      <c r="N817" s="57"/>
      <c r="O817" s="57"/>
      <c r="P817" s="57"/>
      <c r="Q817" s="57"/>
      <c r="R817" s="57"/>
      <c r="S817" s="57"/>
      <c r="T817" s="57"/>
      <c r="U817" s="57"/>
      <c r="V817" s="57"/>
      <c r="W817" s="57"/>
      <c r="X817" s="57"/>
      <c r="Y817" s="57"/>
      <c r="Z817" s="57"/>
      <c r="AA817" s="57"/>
    </row>
    <row r="818" spans="1:7" ht="14.25" customHeight="1">
      <c r="A818" s="21">
        <v>815</v>
      </c>
      <c r="B818" s="29" t="s">
        <v>1611</v>
      </c>
      <c r="C818" s="29" t="s">
        <v>1612</v>
      </c>
      <c r="D818" s="30" t="s">
        <v>1586</v>
      </c>
      <c r="E818" s="25">
        <v>15.5</v>
      </c>
      <c r="F818" s="4">
        <v>1</v>
      </c>
      <c r="G818" s="3">
        <f>(E818/1.06)*F818</f>
        <v>14.622641509433961</v>
      </c>
    </row>
    <row r="819" spans="1:7" ht="14.25" customHeight="1">
      <c r="A819" s="17">
        <v>816</v>
      </c>
      <c r="B819" s="28" t="s">
        <v>1613</v>
      </c>
      <c r="C819" s="28" t="s">
        <v>1614</v>
      </c>
      <c r="D819" s="53" t="s">
        <v>1586</v>
      </c>
      <c r="E819" s="54">
        <v>4</v>
      </c>
      <c r="F819" s="64">
        <v>2</v>
      </c>
      <c r="G819" s="3">
        <f>(E819/1.06)*F819</f>
        <v>7.547169811320754</v>
      </c>
    </row>
    <row r="820" spans="1:7" ht="14.25" customHeight="1">
      <c r="A820" s="17">
        <v>817</v>
      </c>
      <c r="B820" s="27" t="s">
        <v>1615</v>
      </c>
      <c r="C820" s="27" t="s">
        <v>1616</v>
      </c>
      <c r="D820" s="27" t="s">
        <v>1586</v>
      </c>
      <c r="E820" s="71">
        <v>10.99</v>
      </c>
      <c r="F820" s="22">
        <v>2</v>
      </c>
      <c r="G820" s="3">
        <f>(E820/1.06)*F820</f>
        <v>20.735849056603772</v>
      </c>
    </row>
    <row r="821" spans="1:7" ht="14.25" customHeight="1">
      <c r="A821" s="21">
        <v>818</v>
      </c>
      <c r="B821" s="18" t="s">
        <v>1617</v>
      </c>
      <c r="C821" s="18" t="s">
        <v>1618</v>
      </c>
      <c r="D821" s="36" t="s">
        <v>1586</v>
      </c>
      <c r="E821" s="19">
        <v>14.99</v>
      </c>
      <c r="F821" s="4">
        <v>1</v>
      </c>
      <c r="G821" s="3">
        <f>(E821/1.06)*F821</f>
        <v>14.141509433962264</v>
      </c>
    </row>
    <row r="822" spans="1:7" ht="14.25" customHeight="1">
      <c r="A822" s="17">
        <v>819</v>
      </c>
      <c r="B822" s="52" t="s">
        <v>1619</v>
      </c>
      <c r="C822" s="40" t="s">
        <v>1620</v>
      </c>
      <c r="D822" s="41" t="s">
        <v>1586</v>
      </c>
      <c r="E822" s="42">
        <v>8.99</v>
      </c>
      <c r="F822" s="43">
        <v>3</v>
      </c>
      <c r="G822" s="3">
        <f>(E822/1.06)*F822</f>
        <v>25.44339622641509</v>
      </c>
    </row>
    <row r="823" spans="1:7" ht="14.25" customHeight="1">
      <c r="A823" s="17">
        <v>820</v>
      </c>
      <c r="B823" s="29" t="s">
        <v>1621</v>
      </c>
      <c r="C823" s="29" t="s">
        <v>1622</v>
      </c>
      <c r="D823" s="30" t="s">
        <v>1586</v>
      </c>
      <c r="E823" s="25">
        <v>3.99</v>
      </c>
      <c r="F823" s="20">
        <v>1</v>
      </c>
      <c r="G823" s="3">
        <f>(E823/1.06)*F823</f>
        <v>3.7641509433962264</v>
      </c>
    </row>
    <row r="824" spans="1:7" ht="14.25" customHeight="1">
      <c r="A824" s="21">
        <v>821</v>
      </c>
      <c r="B824" s="18" t="s">
        <v>1623</v>
      </c>
      <c r="C824" s="18" t="s">
        <v>1624</v>
      </c>
      <c r="D824" s="18" t="s">
        <v>1586</v>
      </c>
      <c r="E824" s="19">
        <v>6.5</v>
      </c>
      <c r="F824" s="22">
        <v>1</v>
      </c>
      <c r="G824" s="3">
        <f>(E824/1.06)*F824</f>
        <v>6.132075471698113</v>
      </c>
    </row>
    <row r="825" spans="1:7" ht="14.25" customHeight="1">
      <c r="A825" s="17">
        <v>822</v>
      </c>
      <c r="B825" s="18" t="s">
        <v>1623</v>
      </c>
      <c r="C825" s="18" t="s">
        <v>1625</v>
      </c>
      <c r="D825" s="18" t="s">
        <v>1586</v>
      </c>
      <c r="E825" s="19">
        <v>6.5</v>
      </c>
      <c r="F825" s="22">
        <v>1</v>
      </c>
      <c r="G825" s="3">
        <f>(E825/1.06)*F825</f>
        <v>6.132075471698113</v>
      </c>
    </row>
    <row r="826" spans="1:7" ht="14.25" customHeight="1">
      <c r="A826" s="17">
        <v>823</v>
      </c>
      <c r="B826" s="29" t="s">
        <v>1626</v>
      </c>
      <c r="C826" s="18" t="s">
        <v>1627</v>
      </c>
      <c r="D826" s="30" t="s">
        <v>1586</v>
      </c>
      <c r="E826" s="3">
        <v>6.5</v>
      </c>
      <c r="F826" s="22">
        <v>1</v>
      </c>
      <c r="G826" s="3">
        <f>(E826/1.06)*F826</f>
        <v>6.132075471698113</v>
      </c>
    </row>
    <row r="827" spans="1:7" ht="14.25" customHeight="1">
      <c r="A827" s="21">
        <v>824</v>
      </c>
      <c r="B827" s="27" t="s">
        <v>1604</v>
      </c>
      <c r="C827" s="27" t="s">
        <v>1628</v>
      </c>
      <c r="D827" s="27" t="s">
        <v>1586</v>
      </c>
      <c r="E827" s="71">
        <v>7.99</v>
      </c>
      <c r="F827" s="22">
        <v>1</v>
      </c>
      <c r="G827" s="3">
        <f>(E827/1.06)*F827</f>
        <v>7.537735849056603</v>
      </c>
    </row>
    <row r="828" spans="1:7" ht="14.25" customHeight="1">
      <c r="A828" s="17">
        <v>825</v>
      </c>
      <c r="B828" s="18" t="s">
        <v>1629</v>
      </c>
      <c r="C828" s="18" t="s">
        <v>1630</v>
      </c>
      <c r="D828" s="18" t="s">
        <v>1586</v>
      </c>
      <c r="E828" s="19">
        <v>10.99</v>
      </c>
      <c r="F828" s="20">
        <v>1</v>
      </c>
      <c r="G828" s="3">
        <f>(E828/1.06)*F828</f>
        <v>10.367924528301886</v>
      </c>
    </row>
    <row r="829" spans="1:7" ht="26.25" customHeight="1">
      <c r="A829" s="17">
        <v>826</v>
      </c>
      <c r="B829" s="98" t="s">
        <v>1631</v>
      </c>
      <c r="C829" s="27" t="s">
        <v>1632</v>
      </c>
      <c r="D829" s="27" t="s">
        <v>1586</v>
      </c>
      <c r="E829" s="71">
        <v>11.99</v>
      </c>
      <c r="F829" s="22">
        <v>3</v>
      </c>
      <c r="G829" s="3">
        <f>(E829/1.06)*F829</f>
        <v>33.93396226415094</v>
      </c>
    </row>
    <row r="830" spans="1:7" ht="26.25" customHeight="1">
      <c r="A830" s="21">
        <v>827</v>
      </c>
      <c r="B830" s="98" t="s">
        <v>1434</v>
      </c>
      <c r="C830" s="27" t="s">
        <v>1633</v>
      </c>
      <c r="D830" s="27" t="s">
        <v>1586</v>
      </c>
      <c r="E830" s="71">
        <v>11.99</v>
      </c>
      <c r="F830" s="22">
        <v>1</v>
      </c>
      <c r="G830" s="3">
        <f>(E830/1.06)*F830</f>
        <v>11.31132075471698</v>
      </c>
    </row>
    <row r="831" spans="1:7" ht="14.25" customHeight="1">
      <c r="A831" s="17">
        <v>828</v>
      </c>
      <c r="B831" s="18" t="s">
        <v>1634</v>
      </c>
      <c r="C831" s="18" t="s">
        <v>1635</v>
      </c>
      <c r="D831" s="36" t="s">
        <v>1586</v>
      </c>
      <c r="E831" s="19">
        <v>10.99</v>
      </c>
      <c r="F831" s="22">
        <v>1</v>
      </c>
      <c r="G831" s="3">
        <f>(E831/1.06)*F831</f>
        <v>10.367924528301886</v>
      </c>
    </row>
    <row r="832" spans="1:7" ht="14.25" customHeight="1">
      <c r="A832" s="17">
        <v>829</v>
      </c>
      <c r="B832" s="28"/>
      <c r="C832" s="28" t="s">
        <v>1636</v>
      </c>
      <c r="D832" s="53" t="s">
        <v>1586</v>
      </c>
      <c r="E832" s="54">
        <v>7</v>
      </c>
      <c r="F832" s="64">
        <v>1</v>
      </c>
      <c r="G832" s="3">
        <f>(E832/1.06)*F832</f>
        <v>6.60377358490566</v>
      </c>
    </row>
    <row r="833" spans="1:7" ht="14.25" customHeight="1">
      <c r="A833" s="21">
        <v>830</v>
      </c>
      <c r="B833" s="31" t="s">
        <v>1637</v>
      </c>
      <c r="C833" s="32" t="s">
        <v>1638</v>
      </c>
      <c r="D833" s="50" t="s">
        <v>1586</v>
      </c>
      <c r="E833" s="34">
        <v>4.2</v>
      </c>
      <c r="F833" s="22">
        <v>2</v>
      </c>
      <c r="G833" s="3">
        <f>(E833/1.06)*F833</f>
        <v>7.9245283018867925</v>
      </c>
    </row>
    <row r="834" spans="1:7" ht="14.25" customHeight="1">
      <c r="A834" s="17">
        <v>831</v>
      </c>
      <c r="B834" s="29" t="s">
        <v>1602</v>
      </c>
      <c r="C834" s="29" t="s">
        <v>1639</v>
      </c>
      <c r="D834" s="29" t="s">
        <v>1586</v>
      </c>
      <c r="E834" s="3">
        <v>7.94</v>
      </c>
      <c r="F834" s="22">
        <v>2</v>
      </c>
      <c r="G834" s="3">
        <f>(E834/1.06)*F834</f>
        <v>14.981132075471699</v>
      </c>
    </row>
    <row r="835" spans="1:7" ht="14.25" customHeight="1">
      <c r="A835" s="17">
        <v>832</v>
      </c>
      <c r="B835" s="31" t="s">
        <v>1626</v>
      </c>
      <c r="C835" s="30" t="s">
        <v>1640</v>
      </c>
      <c r="D835" s="30" t="s">
        <v>1586</v>
      </c>
      <c r="E835" s="3">
        <v>6.5</v>
      </c>
      <c r="F835" s="22">
        <v>2</v>
      </c>
      <c r="G835" s="3">
        <f>(E835/1.06)*F835</f>
        <v>12.264150943396226</v>
      </c>
    </row>
    <row r="836" spans="1:7" ht="14.25" customHeight="1">
      <c r="A836" s="21">
        <v>833</v>
      </c>
      <c r="B836" s="18" t="s">
        <v>1434</v>
      </c>
      <c r="C836" s="18" t="s">
        <v>1641</v>
      </c>
      <c r="D836" s="18" t="s">
        <v>1586</v>
      </c>
      <c r="E836" s="19">
        <v>10.99</v>
      </c>
      <c r="F836" s="22">
        <v>1</v>
      </c>
      <c r="G836" s="3">
        <f>(E836/1.06)*F836</f>
        <v>10.367924528301886</v>
      </c>
    </row>
    <row r="837" spans="1:7" ht="14.25" customHeight="1">
      <c r="A837" s="17">
        <v>834</v>
      </c>
      <c r="B837" s="27" t="s">
        <v>1642</v>
      </c>
      <c r="C837" s="27" t="s">
        <v>1643</v>
      </c>
      <c r="D837" s="27" t="s">
        <v>1586</v>
      </c>
      <c r="E837" s="71">
        <v>11.99</v>
      </c>
      <c r="F837" s="22">
        <v>2</v>
      </c>
      <c r="G837" s="3">
        <f>(E837/1.06)*F837</f>
        <v>22.62264150943396</v>
      </c>
    </row>
    <row r="838" spans="1:7" ht="14.25" customHeight="1">
      <c r="A838" s="17">
        <v>835</v>
      </c>
      <c r="B838" s="18" t="s">
        <v>1602</v>
      </c>
      <c r="C838" s="18" t="s">
        <v>1644</v>
      </c>
      <c r="D838" s="36" t="s">
        <v>1586</v>
      </c>
      <c r="E838" s="19">
        <v>5.9</v>
      </c>
      <c r="F838" s="20">
        <v>1</v>
      </c>
      <c r="G838" s="3">
        <f>(E838/1.06)*F838</f>
        <v>5.566037735849057</v>
      </c>
    </row>
    <row r="839" spans="1:7" ht="14.25" customHeight="1">
      <c r="A839" s="21">
        <v>836</v>
      </c>
      <c r="B839" s="18" t="s">
        <v>1602</v>
      </c>
      <c r="C839" s="18" t="s">
        <v>1645</v>
      </c>
      <c r="D839" s="18" t="s">
        <v>1586</v>
      </c>
      <c r="E839" s="19">
        <v>7.94</v>
      </c>
      <c r="F839" s="22">
        <v>2</v>
      </c>
      <c r="G839" s="3">
        <f>(E839/1.06)*F839</f>
        <v>14.981132075471699</v>
      </c>
    </row>
    <row r="840" spans="1:7" ht="14.25" customHeight="1">
      <c r="A840" s="17">
        <v>837</v>
      </c>
      <c r="B840" s="18" t="s">
        <v>1434</v>
      </c>
      <c r="C840" s="18" t="s">
        <v>1646</v>
      </c>
      <c r="D840" s="36" t="s">
        <v>1586</v>
      </c>
      <c r="E840" s="19">
        <v>3.9</v>
      </c>
      <c r="F840" s="20">
        <v>1</v>
      </c>
      <c r="G840" s="3">
        <f>(E840/1.06)*F840</f>
        <v>3.6792452830188678</v>
      </c>
    </row>
    <row r="841" spans="1:7" ht="14.25" customHeight="1">
      <c r="A841" s="17">
        <v>838</v>
      </c>
      <c r="B841" s="29" t="s">
        <v>1647</v>
      </c>
      <c r="C841" s="29" t="s">
        <v>1648</v>
      </c>
      <c r="D841" s="29" t="s">
        <v>1586</v>
      </c>
      <c r="E841" s="3">
        <v>9.99</v>
      </c>
      <c r="F841" s="22">
        <v>4</v>
      </c>
      <c r="G841" s="3">
        <f>(E841/1.06)*F841</f>
        <v>37.698113207547166</v>
      </c>
    </row>
    <row r="842" spans="1:7" ht="14.25" customHeight="1">
      <c r="A842" s="21">
        <v>839</v>
      </c>
      <c r="B842" s="28" t="s">
        <v>1649</v>
      </c>
      <c r="C842" s="28" t="s">
        <v>1650</v>
      </c>
      <c r="D842" s="53" t="s">
        <v>1586</v>
      </c>
      <c r="E842" s="54">
        <v>6.5</v>
      </c>
      <c r="F842" s="64">
        <v>2</v>
      </c>
      <c r="G842" s="3">
        <f>(E842/1.06)*F842</f>
        <v>12.264150943396226</v>
      </c>
    </row>
    <row r="843" spans="1:7" ht="14.25" customHeight="1">
      <c r="A843" s="17">
        <v>840</v>
      </c>
      <c r="B843" s="29" t="s">
        <v>1651</v>
      </c>
      <c r="C843" s="29" t="s">
        <v>1652</v>
      </c>
      <c r="D843" s="29" t="s">
        <v>1586</v>
      </c>
      <c r="E843" s="3">
        <v>6.5</v>
      </c>
      <c r="F843" s="22">
        <v>3</v>
      </c>
      <c r="G843" s="3">
        <f>(E843/1.06)*F843</f>
        <v>18.39622641509434</v>
      </c>
    </row>
    <row r="844" spans="1:7" ht="14.25" customHeight="1">
      <c r="A844" s="17">
        <v>841</v>
      </c>
      <c r="B844" s="29" t="s">
        <v>1653</v>
      </c>
      <c r="C844" s="29" t="s">
        <v>1654</v>
      </c>
      <c r="D844" s="30" t="s">
        <v>1586</v>
      </c>
      <c r="E844" s="25">
        <v>10.99</v>
      </c>
      <c r="F844" s="22">
        <v>3</v>
      </c>
      <c r="G844" s="3">
        <f>(E844/1.06)*F844</f>
        <v>31.10377358490566</v>
      </c>
    </row>
    <row r="845" spans="1:7" ht="14.25" customHeight="1">
      <c r="A845" s="21">
        <v>842</v>
      </c>
      <c r="B845" s="18" t="s">
        <v>1589</v>
      </c>
      <c r="C845" s="18" t="s">
        <v>1655</v>
      </c>
      <c r="D845" s="18" t="s">
        <v>1586</v>
      </c>
      <c r="E845" s="19">
        <v>11.99</v>
      </c>
      <c r="F845" s="20">
        <v>1</v>
      </c>
      <c r="G845" s="3">
        <f>(E845/1.06)*F845</f>
        <v>11.31132075471698</v>
      </c>
    </row>
    <row r="846" spans="1:7" ht="14.25" customHeight="1">
      <c r="A846" s="17">
        <v>843</v>
      </c>
      <c r="B846" s="29" t="s">
        <v>1656</v>
      </c>
      <c r="C846" s="29" t="s">
        <v>1657</v>
      </c>
      <c r="D846" s="30" t="s">
        <v>1586</v>
      </c>
      <c r="E846" s="25">
        <v>9.99</v>
      </c>
      <c r="F846" s="22">
        <v>2</v>
      </c>
      <c r="G846" s="3">
        <f>(E846/1.06)*F846</f>
        <v>18.849056603773583</v>
      </c>
    </row>
    <row r="847" spans="1:7" ht="14.25" customHeight="1">
      <c r="A847" s="17">
        <v>844</v>
      </c>
      <c r="B847" s="29" t="s">
        <v>1658</v>
      </c>
      <c r="C847" s="29" t="s">
        <v>1659</v>
      </c>
      <c r="D847" s="30" t="s">
        <v>1660</v>
      </c>
      <c r="E847" s="25">
        <v>3.99</v>
      </c>
      <c r="F847" s="64">
        <v>1</v>
      </c>
      <c r="G847" s="3">
        <f>(E847/1.06)*F847</f>
        <v>3.7641509433962264</v>
      </c>
    </row>
    <row r="848" spans="1:7" ht="26.25" customHeight="1">
      <c r="A848" s="21">
        <v>845</v>
      </c>
      <c r="B848" s="38" t="s">
        <v>1661</v>
      </c>
      <c r="C848" s="38" t="s">
        <v>1662</v>
      </c>
      <c r="D848" s="39" t="s">
        <v>1663</v>
      </c>
      <c r="E848" s="19">
        <v>26.63</v>
      </c>
      <c r="F848" s="64">
        <v>1</v>
      </c>
      <c r="G848" s="3">
        <f>(E848/1.06)*F848</f>
        <v>25.12264150943396</v>
      </c>
    </row>
    <row r="849" spans="1:7" ht="14.25" customHeight="1">
      <c r="A849" s="17">
        <v>846</v>
      </c>
      <c r="B849" s="38" t="s">
        <v>1664</v>
      </c>
      <c r="C849" s="38" t="s">
        <v>1665</v>
      </c>
      <c r="D849" s="39" t="s">
        <v>1663</v>
      </c>
      <c r="E849" s="19">
        <v>34</v>
      </c>
      <c r="F849" s="64">
        <v>1</v>
      </c>
      <c r="G849" s="3">
        <f>(E849/1.06)*F849</f>
        <v>32.075471698113205</v>
      </c>
    </row>
    <row r="850" spans="1:7" ht="14.25" customHeight="1">
      <c r="A850" s="17">
        <v>847</v>
      </c>
      <c r="B850" s="38" t="s">
        <v>1666</v>
      </c>
      <c r="C850" s="38" t="s">
        <v>1667</v>
      </c>
      <c r="D850" s="39" t="s">
        <v>1663</v>
      </c>
      <c r="E850" s="19">
        <v>17</v>
      </c>
      <c r="F850" s="64">
        <v>1</v>
      </c>
      <c r="G850" s="3">
        <f>(E850/1.06)*F850</f>
        <v>16.037735849056602</v>
      </c>
    </row>
    <row r="851" spans="1:7" ht="14.25" customHeight="1">
      <c r="A851" s="21">
        <v>848</v>
      </c>
      <c r="B851" s="38" t="s">
        <v>1668</v>
      </c>
      <c r="C851" s="38" t="s">
        <v>1669</v>
      </c>
      <c r="D851" s="39" t="s">
        <v>1663</v>
      </c>
      <c r="E851" s="19">
        <v>29.7</v>
      </c>
      <c r="F851" s="64">
        <v>1</v>
      </c>
      <c r="G851" s="3">
        <f>(E851/1.06)*F851</f>
        <v>28.0188679245283</v>
      </c>
    </row>
    <row r="852" spans="1:7" ht="14.25" customHeight="1">
      <c r="A852" s="17">
        <v>849</v>
      </c>
      <c r="B852" s="18" t="s">
        <v>1670</v>
      </c>
      <c r="C852" s="18" t="s">
        <v>1671</v>
      </c>
      <c r="D852" s="36" t="s">
        <v>1663</v>
      </c>
      <c r="E852" s="19">
        <v>30.36</v>
      </c>
      <c r="F852" s="64">
        <v>1</v>
      </c>
      <c r="G852" s="3">
        <f>(E852/1.06)*F852</f>
        <v>28.641509433962263</v>
      </c>
    </row>
    <row r="853" spans="1:7" ht="14.25" customHeight="1">
      <c r="A853" s="17">
        <v>850</v>
      </c>
      <c r="B853" s="38" t="s">
        <v>1672</v>
      </c>
      <c r="C853" s="38" t="s">
        <v>1673</v>
      </c>
      <c r="D853" s="39" t="s">
        <v>1663</v>
      </c>
      <c r="E853" s="19">
        <v>24.4</v>
      </c>
      <c r="F853" s="64">
        <v>1</v>
      </c>
      <c r="G853" s="3">
        <f>(E853/1.06)*F853</f>
        <v>23.018867924528298</v>
      </c>
    </row>
    <row r="854" spans="1:7" ht="14.25" customHeight="1">
      <c r="A854" s="21">
        <v>851</v>
      </c>
      <c r="B854" s="38" t="s">
        <v>1674</v>
      </c>
      <c r="C854" s="38" t="s">
        <v>1675</v>
      </c>
      <c r="D854" s="39" t="s">
        <v>1663</v>
      </c>
      <c r="E854" s="19">
        <v>23.3</v>
      </c>
      <c r="F854" s="64">
        <v>1</v>
      </c>
      <c r="G854" s="3">
        <f>(E854/1.06)*F854</f>
        <v>21.9811320754717</v>
      </c>
    </row>
    <row r="855" spans="1:7" ht="14.25" customHeight="1">
      <c r="A855" s="17">
        <v>852</v>
      </c>
      <c r="B855" s="18" t="s">
        <v>1676</v>
      </c>
      <c r="C855" s="18" t="s">
        <v>1677</v>
      </c>
      <c r="D855" s="18" t="s">
        <v>1678</v>
      </c>
      <c r="E855" s="19">
        <v>12</v>
      </c>
      <c r="F855" s="64">
        <v>1</v>
      </c>
      <c r="G855" s="3">
        <f>(E855/1.06)*F855</f>
        <v>11.320754716981131</v>
      </c>
    </row>
    <row r="856" spans="1:7" ht="14.25" customHeight="1">
      <c r="A856" s="17">
        <v>853</v>
      </c>
      <c r="B856" s="18" t="s">
        <v>1679</v>
      </c>
      <c r="C856" s="18" t="s">
        <v>1680</v>
      </c>
      <c r="D856" s="18" t="s">
        <v>1681</v>
      </c>
      <c r="E856" s="19">
        <v>10</v>
      </c>
      <c r="F856" s="22">
        <v>2</v>
      </c>
      <c r="G856" s="3">
        <f>(E856/1.06)*F856</f>
        <v>18.867924528301884</v>
      </c>
    </row>
    <row r="857" spans="1:7" ht="14.25" customHeight="1">
      <c r="A857" s="21">
        <v>854</v>
      </c>
      <c r="B857" s="18" t="s">
        <v>1682</v>
      </c>
      <c r="C857" s="18" t="s">
        <v>1683</v>
      </c>
      <c r="D857" s="18" t="s">
        <v>1681</v>
      </c>
      <c r="E857" s="19">
        <v>9</v>
      </c>
      <c r="F857" s="22">
        <v>3</v>
      </c>
      <c r="G857" s="3">
        <f>(E857/1.06)*F857</f>
        <v>25.471698113207548</v>
      </c>
    </row>
    <row r="858" spans="1:7" ht="14.25" customHeight="1">
      <c r="A858" s="17">
        <v>855</v>
      </c>
      <c r="B858" s="18" t="s">
        <v>1684</v>
      </c>
      <c r="C858" s="18" t="s">
        <v>1685</v>
      </c>
      <c r="D858" s="18" t="s">
        <v>1686</v>
      </c>
      <c r="E858" s="19">
        <v>6.3</v>
      </c>
      <c r="F858" s="22">
        <v>1</v>
      </c>
      <c r="G858" s="3">
        <f>(E858/1.06)*F858</f>
        <v>5.943396226415094</v>
      </c>
    </row>
    <row r="859" spans="1:7" ht="14.25" customHeight="1">
      <c r="A859" s="17">
        <v>856</v>
      </c>
      <c r="B859" s="18" t="s">
        <v>1684</v>
      </c>
      <c r="C859" s="18" t="s">
        <v>1687</v>
      </c>
      <c r="D859" s="18" t="s">
        <v>1686</v>
      </c>
      <c r="E859" s="19">
        <v>6.3</v>
      </c>
      <c r="F859" s="22">
        <v>1</v>
      </c>
      <c r="G859" s="3">
        <f>(E859/1.06)*F859</f>
        <v>5.943396226415094</v>
      </c>
    </row>
    <row r="860" spans="1:7" ht="14.25" customHeight="1">
      <c r="A860" s="21">
        <v>857</v>
      </c>
      <c r="B860" s="18" t="s">
        <v>1688</v>
      </c>
      <c r="C860" s="18" t="s">
        <v>1689</v>
      </c>
      <c r="D860" s="18" t="s">
        <v>1686</v>
      </c>
      <c r="E860" s="19">
        <v>6.3</v>
      </c>
      <c r="F860" s="22">
        <v>1</v>
      </c>
      <c r="G860" s="3">
        <f>(E860/1.06)*F860</f>
        <v>5.943396226415094</v>
      </c>
    </row>
    <row r="861" spans="1:7" ht="14.25" customHeight="1">
      <c r="A861" s="17">
        <v>858</v>
      </c>
      <c r="B861" s="18" t="s">
        <v>1690</v>
      </c>
      <c r="C861" s="18" t="s">
        <v>1691</v>
      </c>
      <c r="D861" s="18" t="s">
        <v>1692</v>
      </c>
      <c r="E861" s="19">
        <v>6</v>
      </c>
      <c r="F861" s="22">
        <v>1</v>
      </c>
      <c r="G861" s="3">
        <f>(E861/1.06)*F861</f>
        <v>5.660377358490566</v>
      </c>
    </row>
    <row r="862" spans="1:7" ht="14.25" customHeight="1">
      <c r="A862" s="17">
        <v>859</v>
      </c>
      <c r="B862" s="18" t="s">
        <v>1690</v>
      </c>
      <c r="C862" s="18" t="s">
        <v>1693</v>
      </c>
      <c r="D862" s="18" t="s">
        <v>1692</v>
      </c>
      <c r="E862" s="19">
        <v>6</v>
      </c>
      <c r="F862" s="22">
        <v>1</v>
      </c>
      <c r="G862" s="3">
        <f>(E862/1.06)*F862</f>
        <v>5.660377358490566</v>
      </c>
    </row>
    <row r="863" spans="1:7" ht="14.25" customHeight="1">
      <c r="A863" s="21">
        <v>860</v>
      </c>
      <c r="B863" s="18" t="s">
        <v>1690</v>
      </c>
      <c r="C863" s="18" t="s">
        <v>1694</v>
      </c>
      <c r="D863" s="18" t="s">
        <v>1692</v>
      </c>
      <c r="E863" s="19">
        <v>6</v>
      </c>
      <c r="F863" s="22">
        <v>1</v>
      </c>
      <c r="G863" s="3">
        <f>(E863/1.06)*F863</f>
        <v>5.660377358490566</v>
      </c>
    </row>
    <row r="864" spans="1:7" ht="14.25" customHeight="1">
      <c r="A864" s="17">
        <v>861</v>
      </c>
      <c r="B864" s="18" t="s">
        <v>1690</v>
      </c>
      <c r="C864" s="18" t="s">
        <v>1695</v>
      </c>
      <c r="D864" s="18" t="s">
        <v>1692</v>
      </c>
      <c r="E864" s="19">
        <v>6</v>
      </c>
      <c r="F864" s="22">
        <v>1</v>
      </c>
      <c r="G864" s="3">
        <f>(E864/1.06)*F864</f>
        <v>5.660377358490566</v>
      </c>
    </row>
    <row r="865" spans="1:7" ht="14.25" customHeight="1">
      <c r="A865" s="17">
        <v>862</v>
      </c>
      <c r="B865" s="18" t="s">
        <v>1690</v>
      </c>
      <c r="C865" s="18" t="s">
        <v>1696</v>
      </c>
      <c r="D865" s="18" t="s">
        <v>1692</v>
      </c>
      <c r="E865" s="19">
        <v>6</v>
      </c>
      <c r="F865" s="22">
        <v>1</v>
      </c>
      <c r="G865" s="3">
        <f>(E865/1.06)*F865</f>
        <v>5.660377358490566</v>
      </c>
    </row>
    <row r="866" spans="1:7" ht="14.25" customHeight="1">
      <c r="A866" s="21">
        <v>863</v>
      </c>
      <c r="B866" s="18" t="s">
        <v>1690</v>
      </c>
      <c r="C866" s="18" t="s">
        <v>1697</v>
      </c>
      <c r="D866" s="18" t="s">
        <v>1692</v>
      </c>
      <c r="E866" s="19">
        <v>6</v>
      </c>
      <c r="F866" s="22">
        <v>1</v>
      </c>
      <c r="G866" s="3">
        <f>(E866/1.06)*F866</f>
        <v>5.660377358490566</v>
      </c>
    </row>
    <row r="867" spans="1:7" ht="14.25" customHeight="1">
      <c r="A867" s="17">
        <v>864</v>
      </c>
      <c r="B867" s="18" t="s">
        <v>1698</v>
      </c>
      <c r="C867" s="18" t="s">
        <v>1699</v>
      </c>
      <c r="D867" s="18" t="s">
        <v>1692</v>
      </c>
      <c r="E867" s="19">
        <v>9</v>
      </c>
      <c r="F867" s="22">
        <v>1</v>
      </c>
      <c r="G867" s="3">
        <f>(E867/1.06)*F867</f>
        <v>8.49056603773585</v>
      </c>
    </row>
    <row r="868" spans="1:7" ht="14.25" customHeight="1">
      <c r="A868" s="17">
        <v>865</v>
      </c>
      <c r="B868" s="18" t="s">
        <v>1690</v>
      </c>
      <c r="C868" s="18" t="s">
        <v>1700</v>
      </c>
      <c r="D868" s="18" t="s">
        <v>1692</v>
      </c>
      <c r="E868" s="19">
        <v>6</v>
      </c>
      <c r="F868" s="22">
        <v>1</v>
      </c>
      <c r="G868" s="3">
        <f>(E868/1.06)*F868</f>
        <v>5.660377358490566</v>
      </c>
    </row>
    <row r="869" spans="1:7" ht="14.25" customHeight="1">
      <c r="A869" s="21">
        <v>866</v>
      </c>
      <c r="B869" s="38" t="s">
        <v>1701</v>
      </c>
      <c r="C869" s="38" t="s">
        <v>1702</v>
      </c>
      <c r="D869" s="39" t="s">
        <v>1703</v>
      </c>
      <c r="E869" s="19">
        <v>37</v>
      </c>
      <c r="F869" s="22">
        <v>1</v>
      </c>
      <c r="G869" s="3">
        <f>(E869/1.06)*F869</f>
        <v>34.90566037735849</v>
      </c>
    </row>
    <row r="870" spans="1:7" ht="14.25" customHeight="1">
      <c r="A870" s="17">
        <v>867</v>
      </c>
      <c r="B870" s="38" t="s">
        <v>1704</v>
      </c>
      <c r="C870" s="38" t="s">
        <v>1705</v>
      </c>
      <c r="D870" s="39" t="s">
        <v>1703</v>
      </c>
      <c r="E870" s="19">
        <v>28</v>
      </c>
      <c r="F870" s="22">
        <v>1</v>
      </c>
      <c r="G870" s="3">
        <f>(E870/1.06)*F870</f>
        <v>26.41509433962264</v>
      </c>
    </row>
    <row r="871" spans="1:7" ht="14.25" customHeight="1">
      <c r="A871" s="17">
        <v>868</v>
      </c>
      <c r="B871" s="38" t="s">
        <v>1701</v>
      </c>
      <c r="C871" s="38" t="s">
        <v>1706</v>
      </c>
      <c r="D871" s="39" t="s">
        <v>1703</v>
      </c>
      <c r="E871" s="19">
        <v>37</v>
      </c>
      <c r="F871" s="22">
        <v>1</v>
      </c>
      <c r="G871" s="3">
        <f>(E871/1.06)*F871</f>
        <v>34.90566037735849</v>
      </c>
    </row>
    <row r="872" spans="1:7" ht="14.25" customHeight="1">
      <c r="A872" s="21">
        <v>869</v>
      </c>
      <c r="B872" s="38" t="s">
        <v>1707</v>
      </c>
      <c r="C872" s="38" t="s">
        <v>1708</v>
      </c>
      <c r="D872" s="39" t="s">
        <v>1703</v>
      </c>
      <c r="E872" s="19">
        <v>35</v>
      </c>
      <c r="F872" s="22">
        <v>1</v>
      </c>
      <c r="G872" s="3">
        <f>(E872/1.06)*F872</f>
        <v>33.0188679245283</v>
      </c>
    </row>
    <row r="873" spans="1:7" ht="14.25" customHeight="1">
      <c r="A873" s="17">
        <v>870</v>
      </c>
      <c r="B873" s="18" t="s">
        <v>1709</v>
      </c>
      <c r="C873" s="18" t="s">
        <v>1710</v>
      </c>
      <c r="D873" s="18" t="s">
        <v>1711</v>
      </c>
      <c r="E873" s="19">
        <v>9</v>
      </c>
      <c r="F873" s="22">
        <v>1</v>
      </c>
      <c r="G873" s="3">
        <f>(E873/1.06)*F873</f>
        <v>8.49056603773585</v>
      </c>
    </row>
    <row r="874" spans="1:7" ht="14.25" customHeight="1">
      <c r="A874" s="17">
        <v>871</v>
      </c>
      <c r="B874" s="18" t="s">
        <v>1712</v>
      </c>
      <c r="C874" s="18" t="s">
        <v>1713</v>
      </c>
      <c r="D874" s="18" t="s">
        <v>1714</v>
      </c>
      <c r="E874" s="19">
        <v>14.7</v>
      </c>
      <c r="F874" s="22">
        <v>1</v>
      </c>
      <c r="G874" s="3">
        <f>(E874/1.06)*F874</f>
        <v>13.867924528301886</v>
      </c>
    </row>
    <row r="875" spans="1:7" ht="14.25" customHeight="1">
      <c r="A875" s="21">
        <v>872</v>
      </c>
      <c r="B875" s="29" t="s">
        <v>1715</v>
      </c>
      <c r="C875" s="29" t="s">
        <v>1716</v>
      </c>
      <c r="D875" s="29" t="s">
        <v>1714</v>
      </c>
      <c r="E875" s="3">
        <v>18.7</v>
      </c>
      <c r="F875" s="22">
        <v>1</v>
      </c>
      <c r="G875" s="3">
        <f>(E875/1.06)*F875</f>
        <v>17.641509433962263</v>
      </c>
    </row>
    <row r="876" spans="1:7" ht="14.25" customHeight="1">
      <c r="A876" s="17">
        <v>873</v>
      </c>
      <c r="B876" s="18" t="s">
        <v>1717</v>
      </c>
      <c r="C876" s="18" t="s">
        <v>1718</v>
      </c>
      <c r="D876" s="18" t="s">
        <v>1714</v>
      </c>
      <c r="E876" s="19">
        <v>18.5</v>
      </c>
      <c r="F876" s="20">
        <v>1</v>
      </c>
      <c r="G876" s="3">
        <f>(E876/1.06)*F876</f>
        <v>17.452830188679243</v>
      </c>
    </row>
    <row r="877" spans="1:7" ht="14.25" customHeight="1">
      <c r="A877" s="17">
        <v>874</v>
      </c>
      <c r="B877" s="29" t="s">
        <v>1719</v>
      </c>
      <c r="C877" s="29" t="s">
        <v>1720</v>
      </c>
      <c r="D877" s="29" t="s">
        <v>1714</v>
      </c>
      <c r="E877" s="3">
        <v>8.2</v>
      </c>
      <c r="F877" s="22">
        <v>2</v>
      </c>
      <c r="G877" s="3">
        <f>(E877/1.06)*F877</f>
        <v>15.471698113207545</v>
      </c>
    </row>
    <row r="878" spans="1:7" ht="14.25" customHeight="1">
      <c r="A878" s="21">
        <v>875</v>
      </c>
      <c r="B878" s="40" t="s">
        <v>1721</v>
      </c>
      <c r="C878" s="40" t="s">
        <v>1722</v>
      </c>
      <c r="D878" s="41" t="s">
        <v>1714</v>
      </c>
      <c r="E878" s="42">
        <v>14.2</v>
      </c>
      <c r="F878" s="43">
        <v>2</v>
      </c>
      <c r="G878" s="3">
        <f>(E878/1.06)*F878</f>
        <v>26.792452830188676</v>
      </c>
    </row>
    <row r="879" spans="1:7" ht="14.25" customHeight="1">
      <c r="A879" s="17">
        <v>876</v>
      </c>
      <c r="B879" s="29" t="s">
        <v>1723</v>
      </c>
      <c r="C879" s="29" t="s">
        <v>1724</v>
      </c>
      <c r="D879" s="30" t="s">
        <v>1714</v>
      </c>
      <c r="E879" s="25">
        <v>11.5</v>
      </c>
      <c r="F879" s="22">
        <v>1</v>
      </c>
      <c r="G879" s="3">
        <f>(E879/1.06)*F879</f>
        <v>10.849056603773585</v>
      </c>
    </row>
    <row r="880" spans="1:7" ht="14.25" customHeight="1">
      <c r="A880" s="17">
        <v>877</v>
      </c>
      <c r="B880" s="18" t="s">
        <v>1725</v>
      </c>
      <c r="C880" s="18" t="s">
        <v>1726</v>
      </c>
      <c r="D880" s="18" t="s">
        <v>1714</v>
      </c>
      <c r="E880" s="19">
        <v>32</v>
      </c>
      <c r="F880" s="22">
        <v>1</v>
      </c>
      <c r="G880" s="3">
        <f>(E880/1.06)*F880</f>
        <v>30.188679245283016</v>
      </c>
    </row>
    <row r="881" spans="1:7" ht="14.25" customHeight="1">
      <c r="A881" s="21">
        <v>878</v>
      </c>
      <c r="B881" s="18" t="s">
        <v>1727</v>
      </c>
      <c r="C881" s="18" t="s">
        <v>1728</v>
      </c>
      <c r="D881" s="18" t="s">
        <v>1714</v>
      </c>
      <c r="E881" s="19">
        <v>9.5</v>
      </c>
      <c r="F881" s="22">
        <v>1</v>
      </c>
      <c r="G881" s="3">
        <f>(E881/1.06)*F881</f>
        <v>8.962264150943396</v>
      </c>
    </row>
    <row r="882" spans="1:7" ht="14.25" customHeight="1">
      <c r="A882" s="17">
        <v>879</v>
      </c>
      <c r="B882" s="18" t="s">
        <v>1729</v>
      </c>
      <c r="C882" s="18" t="s">
        <v>1730</v>
      </c>
      <c r="D882" s="18" t="s">
        <v>1714</v>
      </c>
      <c r="E882" s="19">
        <v>11.9</v>
      </c>
      <c r="F882" s="22">
        <v>1</v>
      </c>
      <c r="G882" s="3">
        <f>(E882/1.06)*F882</f>
        <v>11.226415094339622</v>
      </c>
    </row>
    <row r="883" spans="1:7" ht="14.25" customHeight="1">
      <c r="A883" s="17">
        <v>880</v>
      </c>
      <c r="B883" s="46" t="s">
        <v>1731</v>
      </c>
      <c r="C883" s="46" t="s">
        <v>1732</v>
      </c>
      <c r="D883" s="47" t="s">
        <v>1714</v>
      </c>
      <c r="E883" s="48">
        <v>4.67</v>
      </c>
      <c r="F883" s="22">
        <v>3</v>
      </c>
      <c r="G883" s="3">
        <f>(E883/1.06)*F883</f>
        <v>13.216981132075471</v>
      </c>
    </row>
    <row r="884" spans="1:7" ht="14.25" customHeight="1">
      <c r="A884" s="21">
        <v>881</v>
      </c>
      <c r="B884" s="18" t="s">
        <v>1733</v>
      </c>
      <c r="C884" s="18" t="s">
        <v>1734</v>
      </c>
      <c r="D884" s="18" t="s">
        <v>1714</v>
      </c>
      <c r="E884" s="19">
        <v>11.9</v>
      </c>
      <c r="F884" s="22">
        <v>1</v>
      </c>
      <c r="G884" s="3">
        <f>(E884/1.06)*F884</f>
        <v>11.226415094339622</v>
      </c>
    </row>
    <row r="885" spans="1:7" ht="14.25" customHeight="1">
      <c r="A885" s="17">
        <v>882</v>
      </c>
      <c r="B885" s="18" t="s">
        <v>1735</v>
      </c>
      <c r="C885" s="18" t="s">
        <v>1736</v>
      </c>
      <c r="D885" s="18" t="s">
        <v>1714</v>
      </c>
      <c r="E885" s="19">
        <v>11.9</v>
      </c>
      <c r="F885" s="22">
        <v>1</v>
      </c>
      <c r="G885" s="3">
        <f>(E885/1.06)*F885</f>
        <v>11.226415094339622</v>
      </c>
    </row>
    <row r="886" spans="1:7" ht="14.25" customHeight="1">
      <c r="A886" s="17">
        <v>883</v>
      </c>
      <c r="B886" s="52" t="s">
        <v>1737</v>
      </c>
      <c r="C886" s="40" t="s">
        <v>1738</v>
      </c>
      <c r="D886" s="41" t="s">
        <v>1714</v>
      </c>
      <c r="E886" s="42">
        <v>14.5</v>
      </c>
      <c r="F886" s="43">
        <v>1</v>
      </c>
      <c r="G886" s="3">
        <f>(E886/1.06)*F886</f>
        <v>13.679245283018867</v>
      </c>
    </row>
    <row r="887" spans="1:7" ht="14.25" customHeight="1">
      <c r="A887" s="21">
        <v>884</v>
      </c>
      <c r="B887" s="18" t="s">
        <v>1739</v>
      </c>
      <c r="C887" s="18" t="s">
        <v>1740</v>
      </c>
      <c r="D887" s="18" t="s">
        <v>1714</v>
      </c>
      <c r="E887" s="19">
        <v>11.9</v>
      </c>
      <c r="F887" s="22">
        <v>1</v>
      </c>
      <c r="G887" s="3">
        <f>(E887/1.06)*F887</f>
        <v>11.226415094339622</v>
      </c>
    </row>
    <row r="888" spans="1:7" ht="14.25" customHeight="1">
      <c r="A888" s="17">
        <v>885</v>
      </c>
      <c r="B888" s="53" t="s">
        <v>1741</v>
      </c>
      <c r="C888" s="28" t="s">
        <v>1742</v>
      </c>
      <c r="D888" s="53" t="s">
        <v>1714</v>
      </c>
      <c r="E888" s="54">
        <v>11.9</v>
      </c>
      <c r="F888" s="64">
        <v>2</v>
      </c>
      <c r="G888" s="3">
        <f>(E888/1.06)*F888</f>
        <v>22.452830188679243</v>
      </c>
    </row>
    <row r="889" spans="1:7" ht="14.25" customHeight="1">
      <c r="A889" s="17">
        <v>886</v>
      </c>
      <c r="B889" s="18" t="s">
        <v>1743</v>
      </c>
      <c r="C889" s="18" t="s">
        <v>1744</v>
      </c>
      <c r="D889" s="18" t="s">
        <v>1714</v>
      </c>
      <c r="E889" s="19">
        <v>18.8</v>
      </c>
      <c r="F889" s="20">
        <v>1</v>
      </c>
      <c r="G889" s="3">
        <f>(E889/1.06)*F889</f>
        <v>17.735849056603772</v>
      </c>
    </row>
    <row r="890" spans="1:7" ht="14.25" customHeight="1">
      <c r="A890" s="21">
        <v>887</v>
      </c>
      <c r="B890" s="31" t="s">
        <v>1745</v>
      </c>
      <c r="C890" s="32" t="s">
        <v>1746</v>
      </c>
      <c r="D890" s="50" t="s">
        <v>1714</v>
      </c>
      <c r="E890" s="34">
        <v>8.7</v>
      </c>
      <c r="F890" s="22">
        <v>4</v>
      </c>
      <c r="G890" s="3">
        <f>(E890/1.06)*F890</f>
        <v>32.83018867924528</v>
      </c>
    </row>
    <row r="891" spans="1:7" ht="14.25" customHeight="1">
      <c r="A891" s="17">
        <v>888</v>
      </c>
      <c r="B891" s="29" t="s">
        <v>1747</v>
      </c>
      <c r="C891" s="29" t="s">
        <v>1748</v>
      </c>
      <c r="D891" s="29" t="s">
        <v>1714</v>
      </c>
      <c r="E891" s="3">
        <v>21.9</v>
      </c>
      <c r="F891" s="22">
        <v>1</v>
      </c>
      <c r="G891" s="3">
        <f>(E891/1.06)*F891</f>
        <v>20.660377358490564</v>
      </c>
    </row>
    <row r="892" spans="1:7" ht="14.25" customHeight="1">
      <c r="A892" s="17">
        <v>889</v>
      </c>
      <c r="B892" s="40" t="s">
        <v>1749</v>
      </c>
      <c r="C892" s="40" t="s">
        <v>1750</v>
      </c>
      <c r="D892" s="41" t="s">
        <v>1714</v>
      </c>
      <c r="E892" s="42">
        <v>7.9</v>
      </c>
      <c r="F892" s="43">
        <v>3</v>
      </c>
      <c r="G892" s="3">
        <f>(E892/1.06)*F892</f>
        <v>22.358490566037737</v>
      </c>
    </row>
    <row r="893" spans="1:7" ht="14.25" customHeight="1">
      <c r="A893" s="21">
        <v>890</v>
      </c>
      <c r="B893" s="18" t="s">
        <v>1751</v>
      </c>
      <c r="C893" s="18" t="s">
        <v>1752</v>
      </c>
      <c r="D893" s="18" t="s">
        <v>1714</v>
      </c>
      <c r="E893" s="19">
        <v>15.4</v>
      </c>
      <c r="F893" s="20">
        <v>1</v>
      </c>
      <c r="G893" s="3">
        <f>(E893/1.06)*F893</f>
        <v>14.528301886792452</v>
      </c>
    </row>
    <row r="894" spans="1:7" ht="14.25" customHeight="1">
      <c r="A894" s="17">
        <v>891</v>
      </c>
      <c r="B894" s="40" t="s">
        <v>1753</v>
      </c>
      <c r="C894" s="40" t="s">
        <v>1754</v>
      </c>
      <c r="D894" s="41" t="s">
        <v>1714</v>
      </c>
      <c r="E894" s="42">
        <v>5.87</v>
      </c>
      <c r="F894" s="43">
        <v>2</v>
      </c>
      <c r="G894" s="3">
        <f>(E894/1.06)*F894</f>
        <v>11.075471698113207</v>
      </c>
    </row>
    <row r="895" spans="1:7" ht="14.25" customHeight="1">
      <c r="A895" s="17">
        <v>892</v>
      </c>
      <c r="B895" s="46" t="s">
        <v>1755</v>
      </c>
      <c r="C895" s="46" t="s">
        <v>1756</v>
      </c>
      <c r="D895" s="47" t="s">
        <v>1714</v>
      </c>
      <c r="E895" s="48">
        <v>11.5</v>
      </c>
      <c r="F895" s="22">
        <v>2</v>
      </c>
      <c r="G895" s="3">
        <f>(E895/1.06)*F895</f>
        <v>21.69811320754717</v>
      </c>
    </row>
    <row r="896" spans="1:7" ht="14.25" customHeight="1">
      <c r="A896" s="21">
        <v>893</v>
      </c>
      <c r="B896" s="18" t="s">
        <v>1757</v>
      </c>
      <c r="C896" s="18" t="s">
        <v>1758</v>
      </c>
      <c r="D896" s="18" t="s">
        <v>1714</v>
      </c>
      <c r="E896" s="19">
        <v>12.7</v>
      </c>
      <c r="F896" s="20">
        <v>1</v>
      </c>
      <c r="G896" s="3">
        <f>(E896/1.06)*F896</f>
        <v>11.981132075471697</v>
      </c>
    </row>
    <row r="897" spans="1:7" ht="14.25" customHeight="1">
      <c r="A897" s="17">
        <v>894</v>
      </c>
      <c r="B897" s="40" t="s">
        <v>1759</v>
      </c>
      <c r="C897" s="40" t="s">
        <v>1760</v>
      </c>
      <c r="D897" s="41" t="s">
        <v>1714</v>
      </c>
      <c r="E897" s="42">
        <v>9.5</v>
      </c>
      <c r="F897" s="43">
        <v>2</v>
      </c>
      <c r="G897" s="3">
        <f>(E897/1.06)*F897</f>
        <v>17.92452830188679</v>
      </c>
    </row>
    <row r="898" spans="1:7" ht="14.25" customHeight="1">
      <c r="A898" s="17">
        <v>895</v>
      </c>
      <c r="B898" s="31" t="s">
        <v>1761</v>
      </c>
      <c r="C898" s="31" t="s">
        <v>1762</v>
      </c>
      <c r="D898" s="50" t="s">
        <v>1714</v>
      </c>
      <c r="E898" s="34">
        <v>15.83</v>
      </c>
      <c r="F898" s="22">
        <v>2</v>
      </c>
      <c r="G898" s="3">
        <f>(E898/1.06)*F898</f>
        <v>29.867924528301884</v>
      </c>
    </row>
    <row r="899" spans="1:7" ht="14.25" customHeight="1">
      <c r="A899" s="21">
        <v>896</v>
      </c>
      <c r="B899" s="29" t="s">
        <v>1763</v>
      </c>
      <c r="C899" s="29" t="s">
        <v>1764</v>
      </c>
      <c r="D899" s="30" t="s">
        <v>1714</v>
      </c>
      <c r="E899" s="25">
        <v>12</v>
      </c>
      <c r="F899" s="4">
        <v>1</v>
      </c>
      <c r="G899" s="3">
        <f>(E899/1.06)*F899</f>
        <v>11.320754716981131</v>
      </c>
    </row>
    <row r="900" spans="1:7" ht="14.25" customHeight="1">
      <c r="A900" s="17">
        <v>897</v>
      </c>
      <c r="B900" s="18" t="s">
        <v>1765</v>
      </c>
      <c r="C900" s="18" t="s">
        <v>1766</v>
      </c>
      <c r="D900" s="18" t="s">
        <v>1714</v>
      </c>
      <c r="E900" s="19">
        <v>4.4</v>
      </c>
      <c r="F900" s="22">
        <v>1</v>
      </c>
      <c r="G900" s="3">
        <f>(E900/1.06)*F900</f>
        <v>4.150943396226415</v>
      </c>
    </row>
    <row r="901" spans="1:7" ht="14.25" customHeight="1">
      <c r="A901" s="17">
        <v>898</v>
      </c>
      <c r="B901" s="52" t="s">
        <v>1767</v>
      </c>
      <c r="C901" s="40" t="s">
        <v>1768</v>
      </c>
      <c r="D901" s="41" t="s">
        <v>1714</v>
      </c>
      <c r="E901" s="42">
        <v>12.8</v>
      </c>
      <c r="F901" s="22">
        <v>1</v>
      </c>
      <c r="G901" s="3">
        <f>(E901/1.06)*F901</f>
        <v>12.075471698113208</v>
      </c>
    </row>
    <row r="902" spans="1:7" ht="14.25" customHeight="1">
      <c r="A902" s="21">
        <v>899</v>
      </c>
      <c r="B902" s="29" t="s">
        <v>1769</v>
      </c>
      <c r="C902" s="29" t="s">
        <v>1770</v>
      </c>
      <c r="D902" s="30" t="s">
        <v>1714</v>
      </c>
      <c r="E902" s="25">
        <v>19.61</v>
      </c>
      <c r="F902" s="22">
        <v>2</v>
      </c>
      <c r="G902" s="3">
        <f>(E902/1.06)*F902</f>
        <v>37</v>
      </c>
    </row>
    <row r="903" spans="1:7" ht="14.25" customHeight="1">
      <c r="A903" s="17">
        <v>900</v>
      </c>
      <c r="B903" s="29" t="s">
        <v>1771</v>
      </c>
      <c r="C903" s="29" t="s">
        <v>1772</v>
      </c>
      <c r="D903" s="30" t="s">
        <v>1714</v>
      </c>
      <c r="E903" s="25">
        <v>9.9</v>
      </c>
      <c r="F903" s="4">
        <v>1</v>
      </c>
      <c r="G903" s="3">
        <f>(E903/1.06)*F903</f>
        <v>9.339622641509434</v>
      </c>
    </row>
    <row r="904" spans="1:7" ht="14.25" customHeight="1">
      <c r="A904" s="17">
        <v>901</v>
      </c>
      <c r="B904" s="29" t="s">
        <v>1773</v>
      </c>
      <c r="C904" s="29" t="s">
        <v>1774</v>
      </c>
      <c r="D904" s="29" t="s">
        <v>1714</v>
      </c>
      <c r="E904" s="3">
        <v>5.5</v>
      </c>
      <c r="F904" s="22">
        <v>2</v>
      </c>
      <c r="G904" s="3">
        <f>(E904/1.06)*F904</f>
        <v>10.377358490566037</v>
      </c>
    </row>
    <row r="905" spans="1:7" ht="14.25" customHeight="1">
      <c r="A905" s="21">
        <v>902</v>
      </c>
      <c r="B905" s="18" t="s">
        <v>1775</v>
      </c>
      <c r="C905" s="18" t="s">
        <v>1776</v>
      </c>
      <c r="D905" s="18" t="s">
        <v>1714</v>
      </c>
      <c r="E905" s="19">
        <v>19.9</v>
      </c>
      <c r="F905" s="20">
        <v>1</v>
      </c>
      <c r="G905" s="3">
        <f>(E905/1.06)*F905</f>
        <v>18.773584905660375</v>
      </c>
    </row>
    <row r="906" spans="1:7" ht="14.25" customHeight="1">
      <c r="A906" s="17">
        <v>903</v>
      </c>
      <c r="B906" s="18" t="s">
        <v>645</v>
      </c>
      <c r="C906" s="18" t="s">
        <v>1777</v>
      </c>
      <c r="D906" s="36" t="s">
        <v>1714</v>
      </c>
      <c r="E906" s="19">
        <v>7.9</v>
      </c>
      <c r="F906" s="20">
        <v>4</v>
      </c>
      <c r="G906" s="3">
        <f>(E906/1.06)*F906</f>
        <v>29.81132075471698</v>
      </c>
    </row>
    <row r="907" spans="1:7" ht="14.25" customHeight="1">
      <c r="A907" s="17">
        <v>904</v>
      </c>
      <c r="B907" s="18" t="s">
        <v>1778</v>
      </c>
      <c r="C907" s="18" t="s">
        <v>1779</v>
      </c>
      <c r="D907" s="36" t="s">
        <v>1714</v>
      </c>
      <c r="E907" s="19">
        <v>8.7</v>
      </c>
      <c r="F907" s="20">
        <v>1</v>
      </c>
      <c r="G907" s="3">
        <f>(E907/1.06)*F907</f>
        <v>8.20754716981132</v>
      </c>
    </row>
    <row r="908" spans="1:7" ht="14.25" customHeight="1">
      <c r="A908" s="21">
        <v>905</v>
      </c>
      <c r="B908" s="29" t="s">
        <v>1780</v>
      </c>
      <c r="C908" s="29" t="s">
        <v>1781</v>
      </c>
      <c r="D908" s="29" t="s">
        <v>1714</v>
      </c>
      <c r="E908" s="3">
        <v>8.66</v>
      </c>
      <c r="F908" s="22">
        <v>1</v>
      </c>
      <c r="G908" s="3">
        <f>(E908/1.06)*F908</f>
        <v>8.169811320754716</v>
      </c>
    </row>
    <row r="909" spans="1:7" ht="14.25" customHeight="1">
      <c r="A909" s="17">
        <v>906</v>
      </c>
      <c r="B909" s="18" t="s">
        <v>1782</v>
      </c>
      <c r="C909" s="18" t="s">
        <v>1783</v>
      </c>
      <c r="D909" s="18" t="s">
        <v>1714</v>
      </c>
      <c r="E909" s="19">
        <v>11.9</v>
      </c>
      <c r="F909" s="22">
        <v>1</v>
      </c>
      <c r="G909" s="3">
        <f>(E909/1.06)*F909</f>
        <v>11.226415094339622</v>
      </c>
    </row>
    <row r="910" spans="1:7" ht="14.25" customHeight="1">
      <c r="A910" s="17">
        <v>907</v>
      </c>
      <c r="B910" s="29" t="s">
        <v>1784</v>
      </c>
      <c r="C910" s="29" t="s">
        <v>1785</v>
      </c>
      <c r="D910" s="29" t="s">
        <v>1714</v>
      </c>
      <c r="E910" s="3">
        <v>7.7</v>
      </c>
      <c r="F910" s="22">
        <v>2</v>
      </c>
      <c r="G910" s="3">
        <f>(E910/1.06)*F910</f>
        <v>14.528301886792452</v>
      </c>
    </row>
    <row r="911" spans="1:7" ht="14.25" customHeight="1">
      <c r="A911" s="21">
        <v>908</v>
      </c>
      <c r="B911" s="18" t="s">
        <v>1786</v>
      </c>
      <c r="C911" s="18" t="s">
        <v>1787</v>
      </c>
      <c r="D911" s="18" t="s">
        <v>1714</v>
      </c>
      <c r="E911" s="19">
        <v>10.7</v>
      </c>
      <c r="F911" s="22">
        <v>1</v>
      </c>
      <c r="G911" s="3">
        <f>(E911/1.06)*F911</f>
        <v>10.094339622641508</v>
      </c>
    </row>
    <row r="912" spans="1:7" ht="14.25" customHeight="1">
      <c r="A912" s="17">
        <v>909</v>
      </c>
      <c r="B912" s="28" t="s">
        <v>1788</v>
      </c>
      <c r="C912" s="27" t="s">
        <v>1789</v>
      </c>
      <c r="D912" s="53" t="s">
        <v>1714</v>
      </c>
      <c r="E912" s="71">
        <v>11.16</v>
      </c>
      <c r="F912" s="22">
        <v>1</v>
      </c>
      <c r="G912" s="3">
        <f>(E912/1.06)*F912</f>
        <v>10.528301886792452</v>
      </c>
    </row>
    <row r="913" spans="1:7" ht="14.25" customHeight="1">
      <c r="A913" s="17">
        <v>910</v>
      </c>
      <c r="B913" s="18" t="s">
        <v>1790</v>
      </c>
      <c r="C913" s="18" t="s">
        <v>1791</v>
      </c>
      <c r="D913" s="36" t="s">
        <v>1714</v>
      </c>
      <c r="E913" s="19">
        <v>27</v>
      </c>
      <c r="F913" s="22">
        <v>1</v>
      </c>
      <c r="G913" s="3">
        <f>(E913/1.06)*F913</f>
        <v>25.471698113207545</v>
      </c>
    </row>
    <row r="914" spans="1:7" ht="14.25" customHeight="1">
      <c r="A914" s="21">
        <v>911</v>
      </c>
      <c r="B914" s="18" t="s">
        <v>1792</v>
      </c>
      <c r="C914" s="18" t="s">
        <v>1793</v>
      </c>
      <c r="D914" s="18" t="s">
        <v>1714</v>
      </c>
      <c r="E914" s="19">
        <v>7.9</v>
      </c>
      <c r="F914" s="22">
        <v>3</v>
      </c>
      <c r="G914" s="3">
        <f>(E914/1.06)*F914</f>
        <v>22.358490566037737</v>
      </c>
    </row>
    <row r="915" spans="1:7" ht="14.25" customHeight="1">
      <c r="A915" s="17">
        <v>912</v>
      </c>
      <c r="B915" s="29" t="s">
        <v>1794</v>
      </c>
      <c r="C915" s="103" t="s">
        <v>1795</v>
      </c>
      <c r="D915" s="30" t="s">
        <v>1714</v>
      </c>
      <c r="E915" s="25">
        <v>6.87</v>
      </c>
      <c r="F915" s="22">
        <v>1</v>
      </c>
      <c r="G915" s="3">
        <f>(E915/1.06)*F915</f>
        <v>6.481132075471698</v>
      </c>
    </row>
    <row r="916" spans="1:7" ht="14.25" customHeight="1">
      <c r="A916" s="17">
        <v>913</v>
      </c>
      <c r="B916" s="27"/>
      <c r="C916" s="27" t="s">
        <v>1796</v>
      </c>
      <c r="D916" s="27" t="s">
        <v>1714</v>
      </c>
      <c r="E916" s="71">
        <v>7.9</v>
      </c>
      <c r="F916" s="20">
        <v>1</v>
      </c>
      <c r="G916" s="3">
        <f>(E916/1.06)*F916</f>
        <v>7.452830188679245</v>
      </c>
    </row>
    <row r="917" spans="1:7" ht="14.25" customHeight="1">
      <c r="A917" s="21">
        <v>914</v>
      </c>
      <c r="B917" s="18" t="s">
        <v>1797</v>
      </c>
      <c r="C917" s="18" t="s">
        <v>1798</v>
      </c>
      <c r="D917" s="36" t="s">
        <v>1714</v>
      </c>
      <c r="E917" s="19">
        <v>27</v>
      </c>
      <c r="F917" s="4">
        <v>1</v>
      </c>
      <c r="G917" s="3">
        <f>(E917/1.06)*F917</f>
        <v>25.471698113207545</v>
      </c>
    </row>
    <row r="918" spans="1:7" ht="14.25" customHeight="1">
      <c r="A918" s="17">
        <v>915</v>
      </c>
      <c r="B918" s="18" t="s">
        <v>1799</v>
      </c>
      <c r="C918" s="18" t="s">
        <v>1800</v>
      </c>
      <c r="D918" s="18" t="s">
        <v>1714</v>
      </c>
      <c r="E918" s="19">
        <v>14.7</v>
      </c>
      <c r="F918" s="22">
        <v>1</v>
      </c>
      <c r="G918" s="3">
        <f>(E918/1.06)*F918</f>
        <v>13.867924528301886</v>
      </c>
    </row>
    <row r="919" spans="1:7" ht="14.25" customHeight="1">
      <c r="A919" s="17">
        <v>916</v>
      </c>
      <c r="B919" s="29" t="s">
        <v>1602</v>
      </c>
      <c r="C919" s="29" t="s">
        <v>1801</v>
      </c>
      <c r="D919" s="29" t="s">
        <v>1714</v>
      </c>
      <c r="E919" s="3">
        <v>10.8</v>
      </c>
      <c r="F919" s="22">
        <v>1</v>
      </c>
      <c r="G919" s="3">
        <f>(E919/1.06)*F919</f>
        <v>10.18867924528302</v>
      </c>
    </row>
    <row r="920" spans="1:7" ht="14.25" customHeight="1">
      <c r="A920" s="21">
        <v>917</v>
      </c>
      <c r="B920" s="18" t="s">
        <v>1717</v>
      </c>
      <c r="C920" s="18" t="s">
        <v>1802</v>
      </c>
      <c r="D920" s="18" t="s">
        <v>1714</v>
      </c>
      <c r="E920" s="19">
        <v>7.9</v>
      </c>
      <c r="F920" s="20">
        <v>1</v>
      </c>
      <c r="G920" s="3">
        <f>(E920/1.06)*F920</f>
        <v>7.452830188679245</v>
      </c>
    </row>
    <row r="921" spans="1:7" ht="14.25" customHeight="1">
      <c r="A921" s="17">
        <v>918</v>
      </c>
      <c r="B921" s="18" t="s">
        <v>1619</v>
      </c>
      <c r="C921" s="18" t="s">
        <v>1803</v>
      </c>
      <c r="D921" s="18" t="s">
        <v>1714</v>
      </c>
      <c r="E921" s="19">
        <v>4.9</v>
      </c>
      <c r="F921" s="22">
        <v>1</v>
      </c>
      <c r="G921" s="3">
        <f>(E921/1.06)*F921</f>
        <v>4.622641509433962</v>
      </c>
    </row>
    <row r="922" spans="1:7" ht="14.25" customHeight="1">
      <c r="A922" s="17">
        <v>919</v>
      </c>
      <c r="B922" s="18" t="s">
        <v>1804</v>
      </c>
      <c r="C922" s="18" t="s">
        <v>1805</v>
      </c>
      <c r="D922" s="18" t="s">
        <v>1714</v>
      </c>
      <c r="E922" s="19">
        <v>8.9</v>
      </c>
      <c r="F922" s="22">
        <v>1</v>
      </c>
      <c r="G922" s="3">
        <f>(E922/1.06)*F922</f>
        <v>8.39622641509434</v>
      </c>
    </row>
    <row r="923" spans="1:7" ht="14.25" customHeight="1">
      <c r="A923" s="21">
        <v>920</v>
      </c>
      <c r="B923" s="18"/>
      <c r="C923" s="18" t="s">
        <v>1806</v>
      </c>
      <c r="D923" s="18" t="s">
        <v>1714</v>
      </c>
      <c r="E923" s="19">
        <v>14.5</v>
      </c>
      <c r="F923" s="20">
        <v>1</v>
      </c>
      <c r="G923" s="3">
        <f>(E923/1.06)*F923</f>
        <v>13.679245283018867</v>
      </c>
    </row>
    <row r="924" spans="1:7" ht="14.25" customHeight="1">
      <c r="A924" s="17">
        <v>921</v>
      </c>
      <c r="B924" s="18" t="s">
        <v>645</v>
      </c>
      <c r="C924" s="18" t="s">
        <v>1807</v>
      </c>
      <c r="D924" s="36" t="s">
        <v>1714</v>
      </c>
      <c r="E924" s="19">
        <v>7.9</v>
      </c>
      <c r="F924" s="20">
        <v>4</v>
      </c>
      <c r="G924" s="3">
        <f>(E924/1.06)*F924</f>
        <v>29.81132075471698</v>
      </c>
    </row>
    <row r="925" spans="1:7" ht="14.25" customHeight="1">
      <c r="A925" s="17">
        <v>922</v>
      </c>
      <c r="B925" s="18" t="s">
        <v>1808</v>
      </c>
      <c r="C925" s="18" t="s">
        <v>1618</v>
      </c>
      <c r="D925" s="36" t="s">
        <v>1714</v>
      </c>
      <c r="E925" s="19">
        <v>22.9</v>
      </c>
      <c r="F925" s="4">
        <v>1</v>
      </c>
      <c r="G925" s="3">
        <f>(E925/1.06)*F925</f>
        <v>21.603773584905657</v>
      </c>
    </row>
    <row r="926" spans="1:7" ht="14.25" customHeight="1">
      <c r="A926" s="21">
        <v>923</v>
      </c>
      <c r="B926" s="18" t="s">
        <v>1809</v>
      </c>
      <c r="C926" s="18" t="s">
        <v>1810</v>
      </c>
      <c r="D926" s="18" t="s">
        <v>1714</v>
      </c>
      <c r="E926" s="19">
        <v>11.9</v>
      </c>
      <c r="F926" s="22">
        <v>1</v>
      </c>
      <c r="G926" s="3">
        <f>(E926/1.06)*F926</f>
        <v>11.226415094339622</v>
      </c>
    </row>
    <row r="927" spans="1:7" ht="14.25" customHeight="1">
      <c r="A927" s="17">
        <v>924</v>
      </c>
      <c r="B927" s="18" t="s">
        <v>1811</v>
      </c>
      <c r="C927" s="18" t="s">
        <v>1812</v>
      </c>
      <c r="D927" s="18" t="s">
        <v>1714</v>
      </c>
      <c r="E927" s="19">
        <v>10.5</v>
      </c>
      <c r="F927" s="22">
        <v>1</v>
      </c>
      <c r="G927" s="3">
        <f>(E927/1.06)*F927</f>
        <v>9.90566037735849</v>
      </c>
    </row>
    <row r="928" spans="1:7" ht="14.25" customHeight="1">
      <c r="A928" s="17">
        <v>925</v>
      </c>
      <c r="B928" s="18" t="s">
        <v>1813</v>
      </c>
      <c r="C928" s="18" t="s">
        <v>1814</v>
      </c>
      <c r="D928" s="36" t="s">
        <v>1714</v>
      </c>
      <c r="E928" s="19">
        <v>7.9</v>
      </c>
      <c r="F928" s="22">
        <v>1</v>
      </c>
      <c r="G928" s="3">
        <f>(E928/1.06)*F928</f>
        <v>7.452830188679245</v>
      </c>
    </row>
    <row r="929" spans="1:7" ht="14.25" customHeight="1">
      <c r="A929" s="21">
        <v>926</v>
      </c>
      <c r="B929" s="18" t="s">
        <v>1815</v>
      </c>
      <c r="C929" s="18" t="s">
        <v>1816</v>
      </c>
      <c r="D929" s="18" t="s">
        <v>1714</v>
      </c>
      <c r="E929" s="19">
        <v>16.6</v>
      </c>
      <c r="F929" s="20">
        <v>1</v>
      </c>
      <c r="G929" s="3">
        <f>(E929/1.06)*F929</f>
        <v>15.660377358490567</v>
      </c>
    </row>
    <row r="930" spans="1:7" ht="14.25" customHeight="1">
      <c r="A930" s="17">
        <v>927</v>
      </c>
      <c r="B930" s="29" t="s">
        <v>1817</v>
      </c>
      <c r="C930" s="29" t="s">
        <v>1818</v>
      </c>
      <c r="D930" s="30" t="s">
        <v>1714</v>
      </c>
      <c r="E930" s="25">
        <v>19.7</v>
      </c>
      <c r="F930" s="22">
        <v>2</v>
      </c>
      <c r="G930" s="3">
        <f>(E930/1.06)*F930</f>
        <v>37.16981132075471</v>
      </c>
    </row>
    <row r="931" spans="1:7" ht="14.25" customHeight="1">
      <c r="A931" s="17">
        <v>928</v>
      </c>
      <c r="B931" s="29" t="s">
        <v>1819</v>
      </c>
      <c r="C931" s="29" t="s">
        <v>1820</v>
      </c>
      <c r="D931" s="30" t="s">
        <v>1714</v>
      </c>
      <c r="E931" s="25">
        <v>12.8</v>
      </c>
      <c r="F931" s="22">
        <v>2</v>
      </c>
      <c r="G931" s="3">
        <f>(E931/1.06)*F931</f>
        <v>24.150943396226417</v>
      </c>
    </row>
    <row r="932" spans="1:7" ht="14.25" customHeight="1">
      <c r="A932" s="21">
        <v>929</v>
      </c>
      <c r="B932" s="29" t="s">
        <v>1821</v>
      </c>
      <c r="C932" s="29" t="s">
        <v>1822</v>
      </c>
      <c r="D932" s="29" t="s">
        <v>1714</v>
      </c>
      <c r="E932" s="3">
        <v>7.57</v>
      </c>
      <c r="F932" s="22">
        <v>1</v>
      </c>
      <c r="G932" s="3">
        <f>(E932/1.06)*F932</f>
        <v>7.1415094339622645</v>
      </c>
    </row>
    <row r="933" spans="1:7" ht="14.25" customHeight="1">
      <c r="A933" s="17">
        <v>930</v>
      </c>
      <c r="B933" s="18" t="s">
        <v>1823</v>
      </c>
      <c r="C933" s="18" t="s">
        <v>1824</v>
      </c>
      <c r="D933" s="36" t="s">
        <v>1714</v>
      </c>
      <c r="E933" s="19">
        <v>8.7</v>
      </c>
      <c r="F933" s="20">
        <v>5</v>
      </c>
      <c r="G933" s="3">
        <f>(E933/1.06)*F933</f>
        <v>41.0377358490566</v>
      </c>
    </row>
    <row r="934" spans="1:7" ht="14.25" customHeight="1">
      <c r="A934" s="17">
        <v>931</v>
      </c>
      <c r="B934" s="40" t="s">
        <v>1825</v>
      </c>
      <c r="C934" s="40" t="s">
        <v>1826</v>
      </c>
      <c r="D934" s="41" t="s">
        <v>1714</v>
      </c>
      <c r="E934" s="42">
        <v>12.2</v>
      </c>
      <c r="F934" s="43">
        <v>2</v>
      </c>
      <c r="G934" s="3">
        <f>(E934/1.06)*F934</f>
        <v>23.018867924528298</v>
      </c>
    </row>
    <row r="935" spans="1:7" ht="14.25" customHeight="1">
      <c r="A935" s="21">
        <v>932</v>
      </c>
      <c r="B935" s="29" t="s">
        <v>356</v>
      </c>
      <c r="C935" s="29" t="s">
        <v>1827</v>
      </c>
      <c r="D935" s="30" t="s">
        <v>1714</v>
      </c>
      <c r="E935" s="25">
        <v>7.87</v>
      </c>
      <c r="F935" s="22">
        <v>1</v>
      </c>
      <c r="G935" s="3">
        <f>(E935/1.06)*F935</f>
        <v>7.4245283018867925</v>
      </c>
    </row>
    <row r="936" spans="1:7" ht="14.25" customHeight="1">
      <c r="A936" s="17">
        <v>933</v>
      </c>
      <c r="B936" s="18" t="s">
        <v>1619</v>
      </c>
      <c r="C936" s="18" t="s">
        <v>1828</v>
      </c>
      <c r="D936" s="36" t="s">
        <v>1714</v>
      </c>
      <c r="E936" s="19">
        <v>5.4</v>
      </c>
      <c r="F936" s="20">
        <v>1</v>
      </c>
      <c r="G936" s="3">
        <f>(E936/1.06)*F936</f>
        <v>5.09433962264151</v>
      </c>
    </row>
    <row r="937" spans="1:7" ht="14.25" customHeight="1">
      <c r="A937" s="17">
        <v>934</v>
      </c>
      <c r="B937" s="30" t="s">
        <v>746</v>
      </c>
      <c r="C937" s="29" t="s">
        <v>1829</v>
      </c>
      <c r="D937" s="30" t="s">
        <v>1714</v>
      </c>
      <c r="E937" s="3">
        <v>12.8</v>
      </c>
      <c r="F937" s="22">
        <v>2</v>
      </c>
      <c r="G937" s="3">
        <f>(E937/1.06)*F937</f>
        <v>24.150943396226417</v>
      </c>
    </row>
    <row r="938" spans="1:7" ht="14.25" customHeight="1">
      <c r="A938" s="21">
        <v>935</v>
      </c>
      <c r="B938" s="18" t="s">
        <v>1765</v>
      </c>
      <c r="C938" s="18" t="s">
        <v>1830</v>
      </c>
      <c r="D938" s="18" t="s">
        <v>1714</v>
      </c>
      <c r="E938" s="19">
        <v>4.4</v>
      </c>
      <c r="F938" s="22">
        <v>1</v>
      </c>
      <c r="G938" s="3">
        <f>(E938/1.06)*F938</f>
        <v>4.150943396226415</v>
      </c>
    </row>
    <row r="939" spans="1:7" ht="14.25" customHeight="1">
      <c r="A939" s="17">
        <v>936</v>
      </c>
      <c r="B939" s="18" t="s">
        <v>1804</v>
      </c>
      <c r="C939" s="18" t="s">
        <v>1831</v>
      </c>
      <c r="D939" s="18" t="s">
        <v>1714</v>
      </c>
      <c r="E939" s="19">
        <v>8.9</v>
      </c>
      <c r="F939" s="22">
        <v>1</v>
      </c>
      <c r="G939" s="3">
        <f>(E939/1.06)*F939</f>
        <v>8.39622641509434</v>
      </c>
    </row>
    <row r="940" spans="1:7" ht="14.25" customHeight="1">
      <c r="A940" s="17">
        <v>937</v>
      </c>
      <c r="B940" s="104" t="s">
        <v>1832</v>
      </c>
      <c r="C940" s="46" t="s">
        <v>1833</v>
      </c>
      <c r="D940" s="105" t="s">
        <v>1714</v>
      </c>
      <c r="E940" s="3">
        <v>8.9</v>
      </c>
      <c r="F940" s="22">
        <v>2</v>
      </c>
      <c r="G940" s="3">
        <f>(E940/1.06)*F940</f>
        <v>16.79245283018868</v>
      </c>
    </row>
    <row r="941" spans="1:7" ht="14.25" customHeight="1">
      <c r="A941" s="21">
        <v>938</v>
      </c>
      <c r="B941" s="53" t="s">
        <v>1834</v>
      </c>
      <c r="C941" s="28" t="s">
        <v>1835</v>
      </c>
      <c r="D941" s="53" t="s">
        <v>1714</v>
      </c>
      <c r="E941" s="54">
        <v>8.8</v>
      </c>
      <c r="F941" s="64">
        <v>2</v>
      </c>
      <c r="G941" s="3">
        <f>(E941/1.06)*F941</f>
        <v>16.60377358490566</v>
      </c>
    </row>
    <row r="942" spans="1:7" ht="26.25" customHeight="1">
      <c r="A942" s="17">
        <v>939</v>
      </c>
      <c r="B942" s="18" t="s">
        <v>1836</v>
      </c>
      <c r="C942" s="18" t="s">
        <v>1837</v>
      </c>
      <c r="D942" s="36" t="s">
        <v>1714</v>
      </c>
      <c r="E942" s="19">
        <v>5.5</v>
      </c>
      <c r="F942" s="20">
        <v>1</v>
      </c>
      <c r="G942" s="3">
        <f>(E942/1.06)*F942</f>
        <v>5.188679245283018</v>
      </c>
    </row>
    <row r="943" spans="1:7" ht="14.25" customHeight="1">
      <c r="A943" s="17">
        <v>940</v>
      </c>
      <c r="B943" s="29" t="s">
        <v>1838</v>
      </c>
      <c r="C943" s="18" t="s">
        <v>1839</v>
      </c>
      <c r="D943" s="30" t="s">
        <v>1714</v>
      </c>
      <c r="E943" s="3">
        <v>9.9</v>
      </c>
      <c r="F943" s="22">
        <v>2</v>
      </c>
      <c r="G943" s="3">
        <f>(E943/1.06)*F943</f>
        <v>18.67924528301887</v>
      </c>
    </row>
    <row r="944" spans="1:7" ht="14.25" customHeight="1">
      <c r="A944" s="21">
        <v>941</v>
      </c>
      <c r="B944" s="46" t="s">
        <v>1840</v>
      </c>
      <c r="C944" s="46" t="s">
        <v>1841</v>
      </c>
      <c r="D944" s="47" t="s">
        <v>1714</v>
      </c>
      <c r="E944" s="48">
        <v>18.8</v>
      </c>
      <c r="F944" s="22">
        <v>1</v>
      </c>
      <c r="G944" s="3">
        <f>(E944/1.06)*F944</f>
        <v>17.735849056603772</v>
      </c>
    </row>
    <row r="945" spans="1:7" ht="14.25" customHeight="1">
      <c r="A945" s="17">
        <v>942</v>
      </c>
      <c r="B945" s="40" t="s">
        <v>1842</v>
      </c>
      <c r="C945" s="40" t="s">
        <v>1843</v>
      </c>
      <c r="D945" s="41" t="s">
        <v>1714</v>
      </c>
      <c r="E945" s="42">
        <v>8.1</v>
      </c>
      <c r="F945" s="43">
        <v>3</v>
      </c>
      <c r="G945" s="3">
        <f>(E945/1.06)*F945</f>
        <v>22.92452830188679</v>
      </c>
    </row>
    <row r="946" spans="1:7" ht="14.25" customHeight="1">
      <c r="A946" s="17">
        <v>943</v>
      </c>
      <c r="B946" s="18" t="s">
        <v>1844</v>
      </c>
      <c r="C946" s="18" t="s">
        <v>1845</v>
      </c>
      <c r="D946" s="18" t="s">
        <v>1714</v>
      </c>
      <c r="E946" s="19">
        <v>8.1</v>
      </c>
      <c r="F946" s="22">
        <v>2</v>
      </c>
      <c r="G946" s="3">
        <f>(E946/1.06)*F946</f>
        <v>15.283018867924527</v>
      </c>
    </row>
    <row r="947" spans="1:7" ht="14.25" customHeight="1">
      <c r="A947" s="21">
        <v>944</v>
      </c>
      <c r="B947" s="29" t="s">
        <v>1846</v>
      </c>
      <c r="C947" s="29" t="s">
        <v>1847</v>
      </c>
      <c r="D947" s="29" t="s">
        <v>1714</v>
      </c>
      <c r="E947" s="3">
        <v>15.62</v>
      </c>
      <c r="F947" s="22">
        <v>1</v>
      </c>
      <c r="G947" s="3">
        <f>(E947/1.06)*F947</f>
        <v>14.735849056603772</v>
      </c>
    </row>
    <row r="948" spans="1:7" ht="14.25" customHeight="1">
      <c r="A948" s="17">
        <v>945</v>
      </c>
      <c r="B948" s="18" t="s">
        <v>1848</v>
      </c>
      <c r="C948" s="18" t="s">
        <v>1849</v>
      </c>
      <c r="D948" s="18" t="s">
        <v>1714</v>
      </c>
      <c r="E948" s="19">
        <v>11.9</v>
      </c>
      <c r="F948" s="22">
        <v>1</v>
      </c>
      <c r="G948" s="3">
        <f>(E948/1.06)*F948</f>
        <v>11.226415094339622</v>
      </c>
    </row>
    <row r="949" spans="1:7" ht="14.25" customHeight="1">
      <c r="A949" s="17">
        <v>946</v>
      </c>
      <c r="B949" s="18" t="s">
        <v>1850</v>
      </c>
      <c r="C949" s="18" t="s">
        <v>1851</v>
      </c>
      <c r="D949" s="18" t="s">
        <v>1714</v>
      </c>
      <c r="E949" s="19">
        <v>7.7</v>
      </c>
      <c r="F949" s="22">
        <v>3</v>
      </c>
      <c r="G949" s="3">
        <f>(E949/1.06)*F949</f>
        <v>21.79245283018868</v>
      </c>
    </row>
    <row r="950" spans="1:7" ht="14.25" customHeight="1">
      <c r="A950" s="21">
        <v>947</v>
      </c>
      <c r="B950" s="18" t="s">
        <v>1852</v>
      </c>
      <c r="C950" s="18" t="s">
        <v>1853</v>
      </c>
      <c r="D950" s="18" t="s">
        <v>1714</v>
      </c>
      <c r="E950" s="19">
        <v>13.2</v>
      </c>
      <c r="F950" s="20">
        <v>1</v>
      </c>
      <c r="G950" s="3">
        <f>(E950/1.06)*F950</f>
        <v>12.452830188679243</v>
      </c>
    </row>
    <row r="951" spans="1:7" ht="14.25" customHeight="1">
      <c r="A951" s="17">
        <v>948</v>
      </c>
      <c r="B951" s="27" t="s">
        <v>1854</v>
      </c>
      <c r="C951" s="27" t="s">
        <v>1855</v>
      </c>
      <c r="D951" s="27" t="s">
        <v>1714</v>
      </c>
      <c r="E951" s="71">
        <v>9.9</v>
      </c>
      <c r="F951" s="22">
        <v>2</v>
      </c>
      <c r="G951" s="3">
        <f>(E951/1.06)*F951</f>
        <v>18.67924528301887</v>
      </c>
    </row>
    <row r="952" spans="1:7" ht="14.25" customHeight="1">
      <c r="A952" s="17">
        <v>949</v>
      </c>
      <c r="B952" s="27" t="s">
        <v>1856</v>
      </c>
      <c r="C952" s="27" t="s">
        <v>1857</v>
      </c>
      <c r="D952" s="27" t="s">
        <v>1714</v>
      </c>
      <c r="E952" s="71">
        <v>9.86</v>
      </c>
      <c r="F952" s="22">
        <v>2</v>
      </c>
      <c r="G952" s="3">
        <f>(E952/1.06)*F952</f>
        <v>18.603773584905657</v>
      </c>
    </row>
    <row r="953" spans="1:7" ht="14.25" customHeight="1">
      <c r="A953" s="21">
        <v>950</v>
      </c>
      <c r="B953" s="18" t="s">
        <v>1804</v>
      </c>
      <c r="C953" s="18" t="s">
        <v>1858</v>
      </c>
      <c r="D953" s="18" t="s">
        <v>1714</v>
      </c>
      <c r="E953" s="19">
        <v>8.86</v>
      </c>
      <c r="F953" s="22">
        <v>2</v>
      </c>
      <c r="G953" s="3">
        <f>(E953/1.06)*F953</f>
        <v>16.71698113207547</v>
      </c>
    </row>
    <row r="954" spans="1:7" ht="14.25" customHeight="1">
      <c r="A954" s="17">
        <v>951</v>
      </c>
      <c r="B954" s="29" t="s">
        <v>1859</v>
      </c>
      <c r="C954" s="29" t="s">
        <v>1860</v>
      </c>
      <c r="D954" s="29" t="s">
        <v>1714</v>
      </c>
      <c r="E954" s="3">
        <v>5.9</v>
      </c>
      <c r="F954" s="22">
        <v>1</v>
      </c>
      <c r="G954" s="3">
        <f>(E954/1.06)*F954</f>
        <v>5.566037735849057</v>
      </c>
    </row>
    <row r="955" spans="1:7" ht="14.25" customHeight="1">
      <c r="A955" s="17">
        <v>952</v>
      </c>
      <c r="B955" s="18" t="s">
        <v>1861</v>
      </c>
      <c r="C955" s="18" t="s">
        <v>1862</v>
      </c>
      <c r="D955" s="36" t="s">
        <v>1714</v>
      </c>
      <c r="E955" s="19">
        <v>9.2</v>
      </c>
      <c r="F955" s="20">
        <v>1</v>
      </c>
      <c r="G955" s="3">
        <f>(E955/1.06)*F955</f>
        <v>8.679245283018867</v>
      </c>
    </row>
    <row r="956" spans="1:7" ht="14.25" customHeight="1">
      <c r="A956" s="21">
        <v>953</v>
      </c>
      <c r="B956" s="29" t="s">
        <v>1863</v>
      </c>
      <c r="C956" s="29" t="s">
        <v>1864</v>
      </c>
      <c r="D956" s="30" t="s">
        <v>1714</v>
      </c>
      <c r="E956" s="25">
        <v>18.7</v>
      </c>
      <c r="F956" s="22">
        <v>6</v>
      </c>
      <c r="G956" s="3">
        <f>(E956/1.06)*F956</f>
        <v>105.84905660377358</v>
      </c>
    </row>
    <row r="957" spans="1:7" ht="14.25" customHeight="1">
      <c r="A957" s="17">
        <v>954</v>
      </c>
      <c r="B957" s="18" t="s">
        <v>1865</v>
      </c>
      <c r="C957" s="18" t="s">
        <v>1866</v>
      </c>
      <c r="D957" s="18" t="s">
        <v>1714</v>
      </c>
      <c r="E957" s="19">
        <v>11.9</v>
      </c>
      <c r="F957" s="22">
        <v>1</v>
      </c>
      <c r="G957" s="3">
        <f>(E957/1.06)*F957</f>
        <v>11.226415094339622</v>
      </c>
    </row>
    <row r="958" spans="1:7" ht="14.25" customHeight="1">
      <c r="A958" s="17">
        <v>955</v>
      </c>
      <c r="B958" s="18" t="s">
        <v>1602</v>
      </c>
      <c r="C958" s="18" t="s">
        <v>1867</v>
      </c>
      <c r="D958" s="18" t="s">
        <v>1714</v>
      </c>
      <c r="E958" s="19">
        <v>8.5</v>
      </c>
      <c r="F958" s="22">
        <v>1</v>
      </c>
      <c r="G958" s="3">
        <f>(E958/1.06)*F958</f>
        <v>8.018867924528301</v>
      </c>
    </row>
    <row r="959" spans="1:7" ht="14.25" customHeight="1">
      <c r="A959" s="21">
        <v>956</v>
      </c>
      <c r="B959" s="27" t="s">
        <v>1838</v>
      </c>
      <c r="C959" s="27" t="s">
        <v>1868</v>
      </c>
      <c r="D959" s="27" t="s">
        <v>1714</v>
      </c>
      <c r="E959" s="71">
        <v>6.5</v>
      </c>
      <c r="F959" s="22">
        <v>1</v>
      </c>
      <c r="G959" s="3">
        <f>(E959/1.06)*F959</f>
        <v>6.132075471698113</v>
      </c>
    </row>
    <row r="960" spans="1:7" ht="14.25" customHeight="1">
      <c r="A960" s="17">
        <v>957</v>
      </c>
      <c r="B960" s="18" t="s">
        <v>1799</v>
      </c>
      <c r="C960" s="18" t="s">
        <v>1869</v>
      </c>
      <c r="D960" s="18" t="s">
        <v>1714</v>
      </c>
      <c r="E960" s="19">
        <v>15.4</v>
      </c>
      <c r="F960" s="22">
        <v>1</v>
      </c>
      <c r="G960" s="3">
        <f>(E960/1.06)*F960</f>
        <v>14.528301886792452</v>
      </c>
    </row>
    <row r="961" spans="1:7" ht="14.25" customHeight="1">
      <c r="A961" s="17">
        <v>958</v>
      </c>
      <c r="B961" s="29" t="s">
        <v>1870</v>
      </c>
      <c r="C961" s="29" t="s">
        <v>1871</v>
      </c>
      <c r="D961" s="30" t="s">
        <v>1714</v>
      </c>
      <c r="E961" s="25">
        <v>21</v>
      </c>
      <c r="F961" s="22">
        <v>1</v>
      </c>
      <c r="G961" s="3">
        <f>(E961/1.06)*F961</f>
        <v>19.81132075471698</v>
      </c>
    </row>
    <row r="962" spans="1:7" ht="14.25" customHeight="1">
      <c r="A962" s="21">
        <v>959</v>
      </c>
      <c r="B962" s="18" t="s">
        <v>1872</v>
      </c>
      <c r="C962" s="18" t="s">
        <v>1873</v>
      </c>
      <c r="D962" s="18" t="s">
        <v>1714</v>
      </c>
      <c r="E962" s="19">
        <v>10.5</v>
      </c>
      <c r="F962" s="22">
        <v>1</v>
      </c>
      <c r="G962" s="3">
        <f>(E962/1.06)*F962</f>
        <v>9.90566037735849</v>
      </c>
    </row>
    <row r="963" spans="1:7" ht="14.25" customHeight="1">
      <c r="A963" s="17">
        <v>960</v>
      </c>
      <c r="B963" s="18" t="s">
        <v>1874</v>
      </c>
      <c r="C963" s="18" t="s">
        <v>1875</v>
      </c>
      <c r="D963" s="18" t="s">
        <v>1714</v>
      </c>
      <c r="E963" s="19">
        <v>11.9</v>
      </c>
      <c r="F963" s="22">
        <v>1</v>
      </c>
      <c r="G963" s="3">
        <f>(E963/1.06)*F963</f>
        <v>11.226415094339622</v>
      </c>
    </row>
    <row r="964" spans="1:7" ht="14.25" customHeight="1">
      <c r="A964" s="17">
        <v>961</v>
      </c>
      <c r="B964" s="40" t="s">
        <v>1753</v>
      </c>
      <c r="C964" s="40" t="s">
        <v>1876</v>
      </c>
      <c r="D964" s="41" t="s">
        <v>1714</v>
      </c>
      <c r="E964" s="42">
        <v>9.9</v>
      </c>
      <c r="F964" s="43">
        <v>3</v>
      </c>
      <c r="G964" s="3">
        <f>(E964/1.06)*F964</f>
        <v>28.0188679245283</v>
      </c>
    </row>
    <row r="965" spans="1:7" ht="14.25" customHeight="1">
      <c r="A965" s="21">
        <v>962</v>
      </c>
      <c r="B965" s="27" t="s">
        <v>1877</v>
      </c>
      <c r="C965" s="27" t="s">
        <v>1878</v>
      </c>
      <c r="D965" s="27" t="s">
        <v>1714</v>
      </c>
      <c r="E965" s="71">
        <v>15.33</v>
      </c>
      <c r="F965" s="22">
        <v>1</v>
      </c>
      <c r="G965" s="3">
        <f>(E965/1.06)*F965</f>
        <v>14.462264150943396</v>
      </c>
    </row>
    <row r="966" spans="1:7" ht="14.25" customHeight="1">
      <c r="A966" s="17">
        <v>963</v>
      </c>
      <c r="B966" s="18" t="s">
        <v>1879</v>
      </c>
      <c r="C966" s="18" t="s">
        <v>1880</v>
      </c>
      <c r="D966" s="18" t="s">
        <v>1714</v>
      </c>
      <c r="E966" s="19">
        <v>9.7</v>
      </c>
      <c r="F966" s="22">
        <v>1</v>
      </c>
      <c r="G966" s="3">
        <f>(E966/1.06)*F966</f>
        <v>9.150943396226413</v>
      </c>
    </row>
    <row r="967" spans="1:7" ht="14.25" customHeight="1">
      <c r="A967" s="17">
        <v>964</v>
      </c>
      <c r="B967" s="18" t="s">
        <v>1881</v>
      </c>
      <c r="C967" s="18" t="s">
        <v>1882</v>
      </c>
      <c r="D967" s="18" t="s">
        <v>1714</v>
      </c>
      <c r="E967" s="19">
        <v>11.9</v>
      </c>
      <c r="F967" s="22">
        <v>1</v>
      </c>
      <c r="G967" s="3">
        <f>(E967/1.06)*F967</f>
        <v>11.226415094339622</v>
      </c>
    </row>
    <row r="968" spans="1:7" ht="15.75" customHeight="1">
      <c r="A968" s="21">
        <v>965</v>
      </c>
      <c r="B968" s="18" t="s">
        <v>1832</v>
      </c>
      <c r="C968" s="36" t="s">
        <v>1883</v>
      </c>
      <c r="D968" s="18" t="s">
        <v>1714</v>
      </c>
      <c r="E968" s="19">
        <v>8.86</v>
      </c>
      <c r="F968" s="22">
        <v>2</v>
      </c>
      <c r="G968" s="3">
        <f>(E968/1.06)*F968</f>
        <v>16.71698113207547</v>
      </c>
    </row>
    <row r="969" spans="1:7" ht="14.25" customHeight="1">
      <c r="A969" s="17">
        <v>966</v>
      </c>
      <c r="B969" s="18" t="s">
        <v>1884</v>
      </c>
      <c r="C969" s="18" t="s">
        <v>1885</v>
      </c>
      <c r="D969" s="18" t="s">
        <v>1714</v>
      </c>
      <c r="E969" s="19">
        <v>11.7</v>
      </c>
      <c r="F969" s="22">
        <v>1</v>
      </c>
      <c r="G969" s="3">
        <f>(E969/1.06)*F969</f>
        <v>11.037735849056602</v>
      </c>
    </row>
    <row r="970" spans="1:7" ht="14.25" customHeight="1">
      <c r="A970" s="17">
        <v>967</v>
      </c>
      <c r="B970" s="18" t="s">
        <v>1886</v>
      </c>
      <c r="C970" s="18" t="s">
        <v>1887</v>
      </c>
      <c r="D970" s="36" t="s">
        <v>1714</v>
      </c>
      <c r="E970" s="19">
        <v>6.5</v>
      </c>
      <c r="F970" s="20">
        <v>2</v>
      </c>
      <c r="G970" s="3">
        <f>(E970/1.06)*F970</f>
        <v>12.264150943396226</v>
      </c>
    </row>
    <row r="971" spans="1:7" ht="14.25" customHeight="1">
      <c r="A971" s="21">
        <v>968</v>
      </c>
      <c r="B971" s="18" t="s">
        <v>1823</v>
      </c>
      <c r="C971" s="18" t="s">
        <v>1888</v>
      </c>
      <c r="D971" s="36" t="s">
        <v>1714</v>
      </c>
      <c r="E971" s="19">
        <v>7.7</v>
      </c>
      <c r="F971" s="20">
        <v>1</v>
      </c>
      <c r="G971" s="3">
        <f>(E971/1.06)*F971</f>
        <v>7.264150943396226</v>
      </c>
    </row>
    <row r="972" spans="1:7" ht="14.25" customHeight="1">
      <c r="A972" s="17">
        <v>969</v>
      </c>
      <c r="B972" s="46" t="s">
        <v>1889</v>
      </c>
      <c r="C972" s="46" t="s">
        <v>1890</v>
      </c>
      <c r="D972" s="47" t="s">
        <v>1714</v>
      </c>
      <c r="E972" s="48">
        <v>18.5</v>
      </c>
      <c r="F972" s="22">
        <v>5</v>
      </c>
      <c r="G972" s="3">
        <f>(E972/1.06)*F972</f>
        <v>87.26415094339622</v>
      </c>
    </row>
    <row r="973" spans="1:7" ht="14.25" customHeight="1">
      <c r="A973" s="17">
        <v>970</v>
      </c>
      <c r="B973" s="40" t="s">
        <v>1891</v>
      </c>
      <c r="C973" s="40" t="s">
        <v>1892</v>
      </c>
      <c r="D973" s="41" t="s">
        <v>1714</v>
      </c>
      <c r="E973" s="42">
        <v>15.4</v>
      </c>
      <c r="F973" s="43">
        <v>2</v>
      </c>
      <c r="G973" s="3">
        <f>(E973/1.06)*F973</f>
        <v>29.056603773584904</v>
      </c>
    </row>
    <row r="974" spans="1:7" ht="14.25" customHeight="1">
      <c r="A974" s="21">
        <v>971</v>
      </c>
      <c r="B974" s="31" t="s">
        <v>1893</v>
      </c>
      <c r="C974" s="31" t="s">
        <v>1894</v>
      </c>
      <c r="D974" s="50" t="s">
        <v>1714</v>
      </c>
      <c r="E974" s="34">
        <v>10.65</v>
      </c>
      <c r="F974" s="22">
        <v>2</v>
      </c>
      <c r="G974" s="3">
        <f>(E974/1.06)*F974</f>
        <v>20.09433962264151</v>
      </c>
    </row>
    <row r="975" spans="1:7" ht="14.25" customHeight="1">
      <c r="A975" s="17">
        <v>972</v>
      </c>
      <c r="B975" s="27" t="s">
        <v>1895</v>
      </c>
      <c r="C975" s="27" t="s">
        <v>1896</v>
      </c>
      <c r="D975" s="27" t="s">
        <v>1714</v>
      </c>
      <c r="E975" s="71">
        <v>9.46</v>
      </c>
      <c r="F975" s="22">
        <v>1</v>
      </c>
      <c r="G975" s="3">
        <f>(E975/1.06)*F975</f>
        <v>8.924528301886793</v>
      </c>
    </row>
    <row r="976" spans="1:7" ht="14.25" customHeight="1">
      <c r="A976" s="17">
        <v>973</v>
      </c>
      <c r="B976" s="29" t="s">
        <v>1897</v>
      </c>
      <c r="C976" s="36" t="s">
        <v>1898</v>
      </c>
      <c r="D976" s="30" t="s">
        <v>1714</v>
      </c>
      <c r="E976" s="3">
        <v>9.5</v>
      </c>
      <c r="F976" s="22">
        <v>3</v>
      </c>
      <c r="G976" s="3">
        <f>(E976/1.06)*F976</f>
        <v>26.886792452830186</v>
      </c>
    </row>
    <row r="977" spans="1:7" ht="14.25" customHeight="1">
      <c r="A977" s="21">
        <v>974</v>
      </c>
      <c r="B977" s="106" t="s">
        <v>1731</v>
      </c>
      <c r="C977" s="67" t="s">
        <v>1899</v>
      </c>
      <c r="D977" s="30" t="s">
        <v>1714</v>
      </c>
      <c r="E977" s="3">
        <v>10</v>
      </c>
      <c r="F977" s="22">
        <v>2</v>
      </c>
      <c r="G977" s="3">
        <f>(E977/1.06)*F977</f>
        <v>18.867924528301884</v>
      </c>
    </row>
    <row r="978" spans="1:7" ht="14.25" customHeight="1">
      <c r="A978" s="17">
        <v>975</v>
      </c>
      <c r="B978" s="29" t="s">
        <v>1900</v>
      </c>
      <c r="C978" s="36" t="s">
        <v>1901</v>
      </c>
      <c r="D978" s="30" t="s">
        <v>1714</v>
      </c>
      <c r="E978" s="3">
        <v>19.7</v>
      </c>
      <c r="F978" s="22">
        <v>1</v>
      </c>
      <c r="G978" s="3">
        <f>(E978/1.06)*F978</f>
        <v>18.584905660377355</v>
      </c>
    </row>
    <row r="979" spans="1:7" ht="14.25" customHeight="1">
      <c r="A979" s="17">
        <v>976</v>
      </c>
      <c r="B979" s="18" t="s">
        <v>1902</v>
      </c>
      <c r="C979" s="18" t="s">
        <v>1903</v>
      </c>
      <c r="D979" s="18" t="s">
        <v>1714</v>
      </c>
      <c r="E979" s="19">
        <v>4.4</v>
      </c>
      <c r="F979" s="22">
        <v>1</v>
      </c>
      <c r="G979" s="3">
        <f>(E979/1.06)*F979</f>
        <v>4.150943396226415</v>
      </c>
    </row>
    <row r="980" spans="1:7" ht="14.25" customHeight="1">
      <c r="A980" s="21">
        <v>977</v>
      </c>
      <c r="B980" s="28" t="s">
        <v>1788</v>
      </c>
      <c r="C980" s="36" t="s">
        <v>1904</v>
      </c>
      <c r="D980" s="53" t="s">
        <v>1714</v>
      </c>
      <c r="E980" s="54">
        <v>11.16</v>
      </c>
      <c r="F980" s="22">
        <v>1</v>
      </c>
      <c r="G980" s="3">
        <f>(E980/1.06)*F980</f>
        <v>10.528301886792452</v>
      </c>
    </row>
    <row r="981" spans="1:7" ht="14.25" customHeight="1">
      <c r="A981" s="17">
        <v>978</v>
      </c>
      <c r="B981" s="29" t="s">
        <v>1905</v>
      </c>
      <c r="C981" s="29" t="s">
        <v>1906</v>
      </c>
      <c r="D981" s="29" t="s">
        <v>1714</v>
      </c>
      <c r="E981" s="3">
        <v>19.7</v>
      </c>
      <c r="F981" s="22">
        <v>2</v>
      </c>
      <c r="G981" s="3">
        <f>(E981/1.06)*F981</f>
        <v>37.16981132075471</v>
      </c>
    </row>
    <row r="982" spans="1:7" ht="14.25" customHeight="1">
      <c r="A982" s="17">
        <v>979</v>
      </c>
      <c r="B982" s="18" t="s">
        <v>1907</v>
      </c>
      <c r="C982" s="18" t="s">
        <v>1908</v>
      </c>
      <c r="D982" s="36" t="s">
        <v>1714</v>
      </c>
      <c r="E982" s="19">
        <v>7.9</v>
      </c>
      <c r="F982" s="22">
        <v>1</v>
      </c>
      <c r="G982" s="3">
        <f>(E982/1.06)*F982</f>
        <v>7.452830188679245</v>
      </c>
    </row>
    <row r="983" spans="1:7" ht="14.25" customHeight="1">
      <c r="A983" s="21">
        <v>980</v>
      </c>
      <c r="B983" s="18" t="s">
        <v>1909</v>
      </c>
      <c r="C983" s="18" t="s">
        <v>1910</v>
      </c>
      <c r="D983" s="18" t="s">
        <v>1714</v>
      </c>
      <c r="E983" s="19">
        <v>9.9</v>
      </c>
      <c r="F983" s="22">
        <v>2</v>
      </c>
      <c r="G983" s="3">
        <f>(E983/1.06)*F983</f>
        <v>18.67924528301887</v>
      </c>
    </row>
    <row r="984" spans="1:7" ht="14.25" customHeight="1">
      <c r="A984" s="17">
        <v>981</v>
      </c>
      <c r="B984" s="18" t="s">
        <v>1879</v>
      </c>
      <c r="C984" s="18" t="s">
        <v>1911</v>
      </c>
      <c r="D984" s="18" t="s">
        <v>1714</v>
      </c>
      <c r="E984" s="19">
        <v>9.5</v>
      </c>
      <c r="F984" s="22">
        <v>1</v>
      </c>
      <c r="G984" s="3">
        <f>(E984/1.06)*F984</f>
        <v>8.962264150943396</v>
      </c>
    </row>
    <row r="985" spans="1:7" ht="14.25" customHeight="1">
      <c r="A985" s="17">
        <v>982</v>
      </c>
      <c r="B985" s="18" t="s">
        <v>1912</v>
      </c>
      <c r="C985" s="18" t="s">
        <v>1913</v>
      </c>
      <c r="D985" s="18" t="s">
        <v>1714</v>
      </c>
      <c r="E985" s="19">
        <v>9.9</v>
      </c>
      <c r="F985" s="22">
        <v>1</v>
      </c>
      <c r="G985" s="3">
        <f>(E985/1.06)*F985</f>
        <v>9.339622641509434</v>
      </c>
    </row>
    <row r="986" spans="1:7" ht="14.25" customHeight="1">
      <c r="A986" s="21">
        <v>983</v>
      </c>
      <c r="B986" s="29" t="s">
        <v>1914</v>
      </c>
      <c r="C986" s="29" t="s">
        <v>1915</v>
      </c>
      <c r="D986" s="30" t="s">
        <v>1714</v>
      </c>
      <c r="E986" s="25">
        <v>10.9</v>
      </c>
      <c r="F986" s="4">
        <v>1</v>
      </c>
      <c r="G986" s="3">
        <f>(E986/1.06)*F986</f>
        <v>10.283018867924529</v>
      </c>
    </row>
    <row r="987" spans="1:7" ht="14.25" customHeight="1">
      <c r="A987" s="17">
        <v>984</v>
      </c>
      <c r="B987" s="18" t="s">
        <v>1348</v>
      </c>
      <c r="C987" s="18" t="s">
        <v>1916</v>
      </c>
      <c r="D987" s="18" t="s">
        <v>1714</v>
      </c>
      <c r="E987" s="19">
        <v>10.5</v>
      </c>
      <c r="F987" s="22">
        <v>1</v>
      </c>
      <c r="G987" s="3">
        <f>(E987/1.06)*F987</f>
        <v>9.90566037735849</v>
      </c>
    </row>
    <row r="988" spans="1:7" ht="14.25" customHeight="1">
      <c r="A988" s="17">
        <v>985</v>
      </c>
      <c r="B988" s="29" t="s">
        <v>1917</v>
      </c>
      <c r="C988" s="29" t="s">
        <v>1918</v>
      </c>
      <c r="D988" s="30" t="s">
        <v>1714</v>
      </c>
      <c r="E988" s="25">
        <v>15.9</v>
      </c>
      <c r="F988" s="22">
        <v>1</v>
      </c>
      <c r="G988" s="3">
        <f>(E988/1.06)*F988</f>
        <v>15</v>
      </c>
    </row>
    <row r="989" spans="1:7" ht="14.25" customHeight="1">
      <c r="A989" s="21">
        <v>986</v>
      </c>
      <c r="B989" s="18" t="s">
        <v>645</v>
      </c>
      <c r="C989" s="18" t="s">
        <v>1919</v>
      </c>
      <c r="D989" s="36" t="s">
        <v>1714</v>
      </c>
      <c r="E989" s="19">
        <v>8.7</v>
      </c>
      <c r="F989" s="20">
        <v>1</v>
      </c>
      <c r="G989" s="3">
        <f>(E989/1.06)*F989</f>
        <v>8.20754716981132</v>
      </c>
    </row>
    <row r="990" spans="1:7" ht="14.25" customHeight="1">
      <c r="A990" s="17">
        <v>987</v>
      </c>
      <c r="B990" s="18" t="s">
        <v>1879</v>
      </c>
      <c r="C990" s="18" t="s">
        <v>1920</v>
      </c>
      <c r="D990" s="36" t="s">
        <v>1714</v>
      </c>
      <c r="E990" s="19">
        <v>11.8</v>
      </c>
      <c r="F990" s="20">
        <v>1</v>
      </c>
      <c r="G990" s="3">
        <f>(E990/1.06)*F990</f>
        <v>11.132075471698114</v>
      </c>
    </row>
    <row r="991" spans="1:7" ht="14.25" customHeight="1">
      <c r="A991" s="17">
        <v>988</v>
      </c>
      <c r="B991" s="31" t="s">
        <v>1921</v>
      </c>
      <c r="C991" s="32" t="s">
        <v>1922</v>
      </c>
      <c r="D991" s="33" t="s">
        <v>1714</v>
      </c>
      <c r="E991" s="3">
        <v>7.9</v>
      </c>
      <c r="F991" s="22">
        <v>1</v>
      </c>
      <c r="G991" s="3">
        <f>(E991/1.06)*F991</f>
        <v>7.452830188679245</v>
      </c>
    </row>
    <row r="992" spans="1:7" ht="14.25" customHeight="1">
      <c r="A992" s="21">
        <v>989</v>
      </c>
      <c r="B992" s="40" t="s">
        <v>1923</v>
      </c>
      <c r="C992" s="40" t="s">
        <v>1924</v>
      </c>
      <c r="D992" s="41" t="s">
        <v>1714</v>
      </c>
      <c r="E992" s="42">
        <v>8.9</v>
      </c>
      <c r="F992" s="43">
        <v>1</v>
      </c>
      <c r="G992" s="3">
        <f>(E992/1.06)*F992</f>
        <v>8.39622641509434</v>
      </c>
    </row>
    <row r="993" spans="1:7" ht="14.25" customHeight="1">
      <c r="A993" s="17">
        <v>990</v>
      </c>
      <c r="B993" s="40" t="s">
        <v>1925</v>
      </c>
      <c r="C993" s="40" t="s">
        <v>1926</v>
      </c>
      <c r="D993" s="41" t="s">
        <v>1714</v>
      </c>
      <c r="E993" s="42">
        <v>16.82</v>
      </c>
      <c r="F993" s="43">
        <v>2</v>
      </c>
      <c r="G993" s="3">
        <f>(E993/1.06)*F993</f>
        <v>31.735849056603772</v>
      </c>
    </row>
    <row r="994" spans="1:7" ht="14.25" customHeight="1">
      <c r="A994" s="17">
        <v>991</v>
      </c>
      <c r="B994" s="40" t="s">
        <v>1602</v>
      </c>
      <c r="C994" s="40" t="s">
        <v>1927</v>
      </c>
      <c r="D994" s="41" t="s">
        <v>1714</v>
      </c>
      <c r="E994" s="42">
        <v>13.3</v>
      </c>
      <c r="F994" s="43">
        <v>1</v>
      </c>
      <c r="G994" s="3">
        <f>(E994/1.06)*F994</f>
        <v>12.547169811320755</v>
      </c>
    </row>
    <row r="995" spans="1:7" ht="14.25" customHeight="1">
      <c r="A995" s="21">
        <v>992</v>
      </c>
      <c r="B995" s="29" t="s">
        <v>1928</v>
      </c>
      <c r="C995" s="29" t="s">
        <v>1929</v>
      </c>
      <c r="D995" s="30" t="s">
        <v>1714</v>
      </c>
      <c r="E995" s="25">
        <v>9.2</v>
      </c>
      <c r="F995" s="22">
        <v>5</v>
      </c>
      <c r="G995" s="3">
        <f>(E995/1.06)*F995</f>
        <v>43.39622641509433</v>
      </c>
    </row>
    <row r="996" spans="1:7" ht="14.25" customHeight="1">
      <c r="A996" s="17">
        <v>993</v>
      </c>
      <c r="B996" s="18" t="s">
        <v>1765</v>
      </c>
      <c r="C996" s="18" t="s">
        <v>1930</v>
      </c>
      <c r="D996" s="18" t="s">
        <v>1714</v>
      </c>
      <c r="E996" s="19">
        <v>4.4</v>
      </c>
      <c r="F996" s="22">
        <v>1</v>
      </c>
      <c r="G996" s="3">
        <f>(E996/1.06)*F996</f>
        <v>4.150943396226415</v>
      </c>
    </row>
    <row r="997" spans="1:7" ht="14.25" customHeight="1">
      <c r="A997" s="17">
        <v>994</v>
      </c>
      <c r="B997" s="18" t="s">
        <v>1765</v>
      </c>
      <c r="C997" s="18" t="s">
        <v>1498</v>
      </c>
      <c r="D997" s="18" t="s">
        <v>1714</v>
      </c>
      <c r="E997" s="19">
        <v>4.4</v>
      </c>
      <c r="F997" s="22">
        <v>1</v>
      </c>
      <c r="G997" s="3">
        <f>(E997/1.06)*F997</f>
        <v>4.150943396226415</v>
      </c>
    </row>
    <row r="998" spans="1:7" ht="14.25" customHeight="1">
      <c r="A998" s="21">
        <v>995</v>
      </c>
      <c r="B998" s="29" t="s">
        <v>1931</v>
      </c>
      <c r="C998" s="29" t="s">
        <v>1932</v>
      </c>
      <c r="D998" s="30" t="s">
        <v>1933</v>
      </c>
      <c r="E998" s="25">
        <v>9.4</v>
      </c>
      <c r="F998" s="20">
        <v>1</v>
      </c>
      <c r="G998" s="3">
        <f>(E998/1.06)*F998</f>
        <v>8.867924528301886</v>
      </c>
    </row>
    <row r="999" spans="1:7" ht="14.25" customHeight="1">
      <c r="A999" s="17">
        <v>996</v>
      </c>
      <c r="B999" s="38" t="s">
        <v>1934</v>
      </c>
      <c r="C999" s="38" t="s">
        <v>1935</v>
      </c>
      <c r="D999" s="39" t="s">
        <v>1936</v>
      </c>
      <c r="E999" s="19">
        <v>12.9</v>
      </c>
      <c r="F999" s="20">
        <v>1</v>
      </c>
      <c r="G999" s="3">
        <f>(E999/1.06)*F999</f>
        <v>12.169811320754716</v>
      </c>
    </row>
    <row r="1000" spans="1:7" ht="14.25" customHeight="1">
      <c r="A1000" s="17">
        <v>997</v>
      </c>
      <c r="B1000" s="38"/>
      <c r="C1000" s="38" t="s">
        <v>1937</v>
      </c>
      <c r="D1000" s="39" t="s">
        <v>1936</v>
      </c>
      <c r="E1000" s="19">
        <v>12.9</v>
      </c>
      <c r="F1000" s="20">
        <v>1</v>
      </c>
      <c r="G1000" s="3">
        <f>(E1000/1.06)*F1000</f>
        <v>12.169811320754716</v>
      </c>
    </row>
    <row r="1001" spans="1:7" ht="14.25" customHeight="1">
      <c r="A1001" s="21">
        <v>998</v>
      </c>
      <c r="B1001" s="18" t="s">
        <v>1938</v>
      </c>
      <c r="C1001" s="18" t="s">
        <v>1939</v>
      </c>
      <c r="D1001" s="36" t="s">
        <v>1936</v>
      </c>
      <c r="E1001" s="19">
        <v>12.9</v>
      </c>
      <c r="F1001" s="20">
        <v>1</v>
      </c>
      <c r="G1001" s="3">
        <f>(E1001/1.06)*F1001</f>
        <v>12.169811320754716</v>
      </c>
    </row>
    <row r="1002" spans="1:7" ht="14.25" customHeight="1">
      <c r="A1002" s="17">
        <v>999</v>
      </c>
      <c r="B1002" s="18"/>
      <c r="C1002" s="18" t="s">
        <v>1940</v>
      </c>
      <c r="D1002" s="36" t="s">
        <v>1936</v>
      </c>
      <c r="E1002" s="19">
        <v>39.9</v>
      </c>
      <c r="F1002" s="20">
        <v>1</v>
      </c>
      <c r="G1002" s="3">
        <f>(E1002/1.06)*F1002</f>
        <v>37.64150943396226</v>
      </c>
    </row>
    <row r="1003" spans="1:7" ht="14.25" customHeight="1">
      <c r="A1003" s="17">
        <v>1000</v>
      </c>
      <c r="B1003" s="18" t="s">
        <v>1941</v>
      </c>
      <c r="C1003" s="18" t="s">
        <v>1942</v>
      </c>
      <c r="D1003" s="36" t="s">
        <v>1936</v>
      </c>
      <c r="E1003" s="19">
        <v>16.5</v>
      </c>
      <c r="F1003" s="20">
        <v>1</v>
      </c>
      <c r="G1003" s="3">
        <f>(E1003/1.06)*F1003</f>
        <v>15.566037735849056</v>
      </c>
    </row>
    <row r="1004" spans="1:7" ht="14.25" customHeight="1">
      <c r="A1004" s="21">
        <v>1001</v>
      </c>
      <c r="B1004" s="18" t="s">
        <v>1943</v>
      </c>
      <c r="C1004" s="18" t="s">
        <v>1944</v>
      </c>
      <c r="D1004" s="18" t="s">
        <v>1945</v>
      </c>
      <c r="E1004" s="19">
        <v>12</v>
      </c>
      <c r="F1004" s="20">
        <v>1</v>
      </c>
      <c r="G1004" s="3">
        <f>(E1004/1.06)*F1004</f>
        <v>11.320754716981131</v>
      </c>
    </row>
    <row r="1005" spans="1:7" ht="14.25" customHeight="1">
      <c r="A1005" s="17">
        <v>1002</v>
      </c>
      <c r="B1005" s="18" t="s">
        <v>1946</v>
      </c>
      <c r="C1005" s="18" t="s">
        <v>1947</v>
      </c>
      <c r="D1005" s="36" t="s">
        <v>1948</v>
      </c>
      <c r="E1005" s="19">
        <v>24</v>
      </c>
      <c r="F1005" s="20">
        <v>1</v>
      </c>
      <c r="G1005" s="3">
        <f>(E1005/1.06)*F1005</f>
        <v>22.641509433962263</v>
      </c>
    </row>
    <row r="1006" spans="1:7" ht="14.25" customHeight="1">
      <c r="A1006" s="17">
        <v>1003</v>
      </c>
      <c r="B1006" s="46" t="s">
        <v>1949</v>
      </c>
      <c r="C1006" s="46" t="s">
        <v>1950</v>
      </c>
      <c r="D1006" s="47" t="s">
        <v>1951</v>
      </c>
      <c r="E1006" s="48">
        <v>16</v>
      </c>
      <c r="F1006" s="22">
        <v>1</v>
      </c>
      <c r="G1006" s="3">
        <f>(E1006/1.06)*F1006</f>
        <v>15.094339622641508</v>
      </c>
    </row>
    <row r="1007" spans="1:7" ht="14.25" customHeight="1">
      <c r="A1007" s="21">
        <v>1004</v>
      </c>
      <c r="B1007" s="29" t="s">
        <v>1952</v>
      </c>
      <c r="C1007" s="29" t="s">
        <v>1953</v>
      </c>
      <c r="D1007" s="29" t="s">
        <v>1951</v>
      </c>
      <c r="E1007" s="3">
        <v>12</v>
      </c>
      <c r="F1007" s="22">
        <v>1</v>
      </c>
      <c r="G1007" s="3">
        <f>(E1007/1.06)*F1007</f>
        <v>11.320754716981131</v>
      </c>
    </row>
    <row r="1008" spans="1:7" ht="14.25" customHeight="1">
      <c r="A1008" s="17">
        <v>1005</v>
      </c>
      <c r="B1008" s="29" t="s">
        <v>1954</v>
      </c>
      <c r="C1008" s="29" t="s">
        <v>1955</v>
      </c>
      <c r="D1008" s="30" t="s">
        <v>1951</v>
      </c>
      <c r="E1008" s="25">
        <v>14</v>
      </c>
      <c r="F1008" s="22">
        <v>2</v>
      </c>
      <c r="G1008" s="3">
        <f>(E1008/1.06)*F1008</f>
        <v>26.41509433962264</v>
      </c>
    </row>
    <row r="1009" spans="1:7" ht="14.25" customHeight="1">
      <c r="A1009" s="17">
        <v>1006</v>
      </c>
      <c r="B1009" s="29" t="s">
        <v>1956</v>
      </c>
      <c r="C1009" s="29" t="s">
        <v>1957</v>
      </c>
      <c r="D1009" s="30" t="s">
        <v>1951</v>
      </c>
      <c r="E1009" s="25">
        <v>11</v>
      </c>
      <c r="F1009" s="22">
        <v>2</v>
      </c>
      <c r="G1009" s="3">
        <f>(E1009/1.06)*F1009</f>
        <v>20.754716981132074</v>
      </c>
    </row>
    <row r="1010" spans="1:7" ht="14.25" customHeight="1">
      <c r="A1010" s="21">
        <v>1007</v>
      </c>
      <c r="B1010" s="29" t="s">
        <v>1958</v>
      </c>
      <c r="C1010" s="29" t="s">
        <v>1959</v>
      </c>
      <c r="D1010" s="29" t="s">
        <v>1951</v>
      </c>
      <c r="E1010" s="3">
        <v>14</v>
      </c>
      <c r="F1010" s="22">
        <v>1</v>
      </c>
      <c r="G1010" s="3">
        <f>(E1010/1.06)*F1010</f>
        <v>13.20754716981132</v>
      </c>
    </row>
    <row r="1011" spans="1:7" ht="15.75" customHeight="1">
      <c r="A1011" s="17">
        <v>1008</v>
      </c>
      <c r="B1011" s="18" t="s">
        <v>1960</v>
      </c>
      <c r="C1011" s="18" t="s">
        <v>1961</v>
      </c>
      <c r="D1011" s="36" t="s">
        <v>1951</v>
      </c>
      <c r="E1011" s="19">
        <v>22</v>
      </c>
      <c r="F1011" s="20">
        <v>1</v>
      </c>
      <c r="G1011" s="3">
        <f>(E1011/1.06)*F1011</f>
        <v>20.754716981132074</v>
      </c>
    </row>
    <row r="1012" spans="1:7" ht="14.25" customHeight="1">
      <c r="A1012" s="17">
        <v>1009</v>
      </c>
      <c r="B1012" s="29" t="s">
        <v>1962</v>
      </c>
      <c r="C1012" s="29" t="s">
        <v>1963</v>
      </c>
      <c r="D1012" s="30" t="s">
        <v>1951</v>
      </c>
      <c r="E1012" s="25">
        <v>17.7</v>
      </c>
      <c r="F1012" s="22">
        <v>3</v>
      </c>
      <c r="G1012" s="3">
        <f>(E1012/1.06)*F1012</f>
        <v>50.09433962264151</v>
      </c>
    </row>
    <row r="1013" spans="1:7" ht="26.25" customHeight="1">
      <c r="A1013" s="21">
        <v>1010</v>
      </c>
      <c r="B1013" s="26" t="s">
        <v>1964</v>
      </c>
      <c r="C1013" s="73" t="s">
        <v>1965</v>
      </c>
      <c r="D1013" s="27" t="s">
        <v>1951</v>
      </c>
      <c r="E1013" s="25">
        <v>17.16</v>
      </c>
      <c r="F1013" s="22">
        <v>3</v>
      </c>
      <c r="G1013" s="3">
        <f>(E1013/1.06)*F1013</f>
        <v>48.56603773584906</v>
      </c>
    </row>
    <row r="1014" spans="1:7" ht="14.25" customHeight="1">
      <c r="A1014" s="17">
        <v>1011</v>
      </c>
      <c r="B1014" s="38" t="s">
        <v>596</v>
      </c>
      <c r="C1014" s="38" t="s">
        <v>1966</v>
      </c>
      <c r="D1014" s="39" t="s">
        <v>1951</v>
      </c>
      <c r="E1014" s="19">
        <v>42.9</v>
      </c>
      <c r="F1014" s="4">
        <v>1</v>
      </c>
      <c r="G1014" s="3">
        <f>(E1014/1.06)*F1014</f>
        <v>40.471698113207545</v>
      </c>
    </row>
    <row r="1015" spans="1:7" ht="14.25" customHeight="1">
      <c r="A1015" s="17">
        <v>1012</v>
      </c>
      <c r="B1015" s="38" t="s">
        <v>1967</v>
      </c>
      <c r="C1015" s="38" t="s">
        <v>1968</v>
      </c>
      <c r="D1015" s="39" t="s">
        <v>1951</v>
      </c>
      <c r="E1015" s="19">
        <v>25</v>
      </c>
      <c r="F1015" s="4">
        <v>1</v>
      </c>
      <c r="G1015" s="3">
        <f>(E1015/1.06)*F1015</f>
        <v>23.58490566037736</v>
      </c>
    </row>
    <row r="1016" spans="1:7" ht="14.25" customHeight="1">
      <c r="A1016" s="21">
        <v>1013</v>
      </c>
      <c r="B1016" s="18" t="s">
        <v>1969</v>
      </c>
      <c r="C1016" s="18" t="s">
        <v>1970</v>
      </c>
      <c r="D1016" s="36" t="s">
        <v>1951</v>
      </c>
      <c r="E1016" s="19">
        <v>15</v>
      </c>
      <c r="F1016" s="20">
        <v>1</v>
      </c>
      <c r="G1016" s="3">
        <f>(E1016/1.06)*F1016</f>
        <v>14.150943396226415</v>
      </c>
    </row>
    <row r="1017" spans="1:7" ht="14.25" customHeight="1">
      <c r="A1017" s="17">
        <v>1014</v>
      </c>
      <c r="B1017" s="18" t="s">
        <v>1971</v>
      </c>
      <c r="C1017" s="18" t="s">
        <v>1972</v>
      </c>
      <c r="D1017" s="18" t="s">
        <v>1973</v>
      </c>
      <c r="E1017" s="19">
        <v>9</v>
      </c>
      <c r="F1017" s="22">
        <v>1</v>
      </c>
      <c r="G1017" s="3">
        <f>(E1017/1.06)*F1017</f>
        <v>8.49056603773585</v>
      </c>
    </row>
    <row r="1018" spans="1:7" ht="14.25" customHeight="1">
      <c r="A1018" s="17">
        <v>1015</v>
      </c>
      <c r="B1018" s="29" t="s">
        <v>1974</v>
      </c>
      <c r="C1018" s="29" t="s">
        <v>1975</v>
      </c>
      <c r="D1018" s="29" t="s">
        <v>1976</v>
      </c>
      <c r="E1018" s="3">
        <v>12</v>
      </c>
      <c r="F1018" s="22">
        <v>1</v>
      </c>
      <c r="G1018" s="3">
        <f>(E1018/1.06)*F1018</f>
        <v>11.320754716981131</v>
      </c>
    </row>
    <row r="1019" spans="1:7" ht="14.25" customHeight="1">
      <c r="A1019" s="21">
        <v>1016</v>
      </c>
      <c r="B1019" s="18" t="s">
        <v>1977</v>
      </c>
      <c r="C1019" s="18" t="s">
        <v>1978</v>
      </c>
      <c r="D1019" s="36" t="s">
        <v>1979</v>
      </c>
      <c r="E1019" s="19">
        <v>15.9</v>
      </c>
      <c r="F1019" s="22">
        <v>1</v>
      </c>
      <c r="G1019" s="3">
        <f>(E1019/1.06)*F1019</f>
        <v>15</v>
      </c>
    </row>
    <row r="1020" spans="1:7" ht="14.25" customHeight="1">
      <c r="A1020" s="17">
        <v>1017</v>
      </c>
      <c r="B1020" s="28" t="s">
        <v>1980</v>
      </c>
      <c r="C1020" s="28" t="s">
        <v>1981</v>
      </c>
      <c r="D1020" s="53" t="s">
        <v>1979</v>
      </c>
      <c r="E1020" s="54">
        <v>15.9</v>
      </c>
      <c r="F1020" s="22">
        <v>1</v>
      </c>
      <c r="G1020" s="3">
        <f>(E1020/1.06)*F1020</f>
        <v>15</v>
      </c>
    </row>
    <row r="1021" spans="1:7" ht="14.25" customHeight="1">
      <c r="A1021" s="17">
        <v>1018</v>
      </c>
      <c r="B1021" s="38" t="s">
        <v>1982</v>
      </c>
      <c r="C1021" s="38" t="s">
        <v>1983</v>
      </c>
      <c r="D1021" s="39" t="s">
        <v>1984</v>
      </c>
      <c r="E1021" s="19">
        <v>22</v>
      </c>
      <c r="F1021" s="22">
        <v>1</v>
      </c>
      <c r="G1021" s="3">
        <f>(E1021/1.06)*F1021</f>
        <v>20.754716981132074</v>
      </c>
    </row>
    <row r="1022" spans="1:7" ht="14.25" customHeight="1">
      <c r="A1022" s="21">
        <v>1019</v>
      </c>
      <c r="B1022" s="18" t="s">
        <v>1985</v>
      </c>
      <c r="C1022" s="18" t="s">
        <v>1986</v>
      </c>
      <c r="D1022" s="36" t="s">
        <v>1984</v>
      </c>
      <c r="E1022" s="19">
        <v>18</v>
      </c>
      <c r="F1022" s="22">
        <v>1</v>
      </c>
      <c r="G1022" s="3">
        <f>(E1022/1.06)*F1022</f>
        <v>16.9811320754717</v>
      </c>
    </row>
    <row r="1023" spans="1:7" ht="14.25" customHeight="1">
      <c r="A1023" s="17">
        <v>1020</v>
      </c>
      <c r="B1023" s="18" t="s">
        <v>1987</v>
      </c>
      <c r="C1023" s="18" t="s">
        <v>1988</v>
      </c>
      <c r="D1023" s="36" t="s">
        <v>1989</v>
      </c>
      <c r="E1023" s="19">
        <v>15</v>
      </c>
      <c r="F1023" s="22">
        <v>1</v>
      </c>
      <c r="G1023" s="3">
        <f>(E1023/1.06)*F1023</f>
        <v>14.150943396226415</v>
      </c>
    </row>
    <row r="1024" spans="1:7" ht="14.25" customHeight="1">
      <c r="A1024" s="17">
        <v>1021</v>
      </c>
      <c r="B1024" s="18" t="s">
        <v>1990</v>
      </c>
      <c r="C1024" s="18" t="s">
        <v>1991</v>
      </c>
      <c r="D1024" s="36" t="s">
        <v>1992</v>
      </c>
      <c r="E1024" s="19">
        <v>13.18</v>
      </c>
      <c r="F1024" s="22">
        <v>1</v>
      </c>
      <c r="G1024" s="3">
        <f>(E1024/1.06)*F1024</f>
        <v>12.433962264150942</v>
      </c>
    </row>
    <row r="1025" spans="1:7" ht="14.25" customHeight="1">
      <c r="A1025" s="21">
        <v>1022</v>
      </c>
      <c r="B1025" s="18" t="s">
        <v>1993</v>
      </c>
      <c r="C1025" s="29" t="s">
        <v>1994</v>
      </c>
      <c r="D1025" s="30" t="s">
        <v>1995</v>
      </c>
      <c r="E1025" s="3">
        <v>8.7</v>
      </c>
      <c r="F1025" s="22">
        <v>2</v>
      </c>
      <c r="G1025" s="3">
        <f>(E1025/1.06)*F1025</f>
        <v>16.41509433962264</v>
      </c>
    </row>
    <row r="1026" spans="1:7" ht="14.25" customHeight="1">
      <c r="A1026" s="17">
        <v>1023</v>
      </c>
      <c r="B1026" s="18" t="s">
        <v>1993</v>
      </c>
      <c r="C1026" s="18" t="s">
        <v>1996</v>
      </c>
      <c r="D1026" s="18" t="s">
        <v>1995</v>
      </c>
      <c r="E1026" s="19">
        <v>8.9</v>
      </c>
      <c r="F1026" s="22">
        <v>4</v>
      </c>
      <c r="G1026" s="3">
        <f>(E1026/1.06)*F1026</f>
        <v>33.58490566037736</v>
      </c>
    </row>
    <row r="1027" spans="1:7" ht="14.25" customHeight="1">
      <c r="A1027" s="17">
        <v>1024</v>
      </c>
      <c r="B1027" s="18" t="s">
        <v>1993</v>
      </c>
      <c r="C1027" s="29" t="s">
        <v>1997</v>
      </c>
      <c r="D1027" s="30" t="s">
        <v>1995</v>
      </c>
      <c r="E1027" s="3">
        <v>8.9</v>
      </c>
      <c r="F1027" s="22">
        <v>5</v>
      </c>
      <c r="G1027" s="3">
        <f>(E1027/1.06)*F1027</f>
        <v>41.9811320754717</v>
      </c>
    </row>
    <row r="1028" spans="1:7" ht="14.25" customHeight="1">
      <c r="A1028" s="21">
        <v>1025</v>
      </c>
      <c r="B1028" s="18" t="s">
        <v>1993</v>
      </c>
      <c r="C1028" s="18" t="s">
        <v>1998</v>
      </c>
      <c r="D1028" s="30" t="s">
        <v>1995</v>
      </c>
      <c r="E1028" s="25">
        <v>8.9</v>
      </c>
      <c r="F1028" s="22">
        <v>3</v>
      </c>
      <c r="G1028" s="3">
        <f>(E1028/1.06)*F1028</f>
        <v>25.18867924528302</v>
      </c>
    </row>
    <row r="1029" spans="1:7" ht="14.25" customHeight="1">
      <c r="A1029" s="17">
        <v>1026</v>
      </c>
      <c r="B1029" s="18" t="s">
        <v>1993</v>
      </c>
      <c r="C1029" s="18" t="s">
        <v>1999</v>
      </c>
      <c r="D1029" s="36" t="s">
        <v>1995</v>
      </c>
      <c r="E1029" s="19">
        <v>8.7</v>
      </c>
      <c r="F1029" s="22">
        <v>1</v>
      </c>
      <c r="G1029" s="3">
        <f>(E1029/1.06)*F1029</f>
        <v>8.20754716981132</v>
      </c>
    </row>
    <row r="1030" spans="1:7" ht="14.25" customHeight="1">
      <c r="A1030" s="17">
        <v>1027</v>
      </c>
      <c r="B1030" s="18" t="s">
        <v>2000</v>
      </c>
      <c r="C1030" s="18" t="s">
        <v>2001</v>
      </c>
      <c r="D1030" s="36" t="s">
        <v>1995</v>
      </c>
      <c r="E1030" s="19">
        <v>18.7</v>
      </c>
      <c r="F1030" s="22">
        <v>1</v>
      </c>
      <c r="G1030" s="3">
        <f>(E1030/1.06)*F1030</f>
        <v>17.641509433962263</v>
      </c>
    </row>
    <row r="1031" spans="1:7" ht="14.25" customHeight="1">
      <c r="A1031" s="21">
        <v>1028</v>
      </c>
      <c r="B1031" s="40" t="s">
        <v>2002</v>
      </c>
      <c r="C1031" s="52" t="s">
        <v>2003</v>
      </c>
      <c r="D1031" s="41" t="s">
        <v>1995</v>
      </c>
      <c r="E1031" s="42">
        <v>14.9</v>
      </c>
      <c r="F1031" s="22">
        <v>1</v>
      </c>
      <c r="G1031" s="3">
        <f>(E1031/1.06)*F1031</f>
        <v>14.056603773584905</v>
      </c>
    </row>
    <row r="1032" spans="1:7" ht="14.25" customHeight="1">
      <c r="A1032" s="17">
        <v>1029</v>
      </c>
      <c r="B1032" s="38" t="s">
        <v>2004</v>
      </c>
      <c r="C1032" s="38" t="s">
        <v>2005</v>
      </c>
      <c r="D1032" s="39" t="s">
        <v>2004</v>
      </c>
      <c r="E1032" s="19">
        <v>35</v>
      </c>
      <c r="F1032" s="4">
        <v>1</v>
      </c>
      <c r="G1032" s="3">
        <f>(E1032/1.06)*F1032</f>
        <v>33.0188679245283</v>
      </c>
    </row>
    <row r="1033" spans="1:7" ht="14.25" customHeight="1">
      <c r="A1033" s="17">
        <v>1030</v>
      </c>
      <c r="B1033" s="18" t="s">
        <v>2006</v>
      </c>
      <c r="C1033" s="18" t="s">
        <v>2007</v>
      </c>
      <c r="D1033" s="36" t="s">
        <v>2008</v>
      </c>
      <c r="E1033" s="19">
        <v>22</v>
      </c>
      <c r="F1033" s="4">
        <v>1</v>
      </c>
      <c r="G1033" s="3">
        <f>(E1033/1.06)*F1033</f>
        <v>20.754716981132074</v>
      </c>
    </row>
    <row r="1034" spans="1:7" ht="14.25" customHeight="1">
      <c r="A1034" s="21">
        <v>1031</v>
      </c>
      <c r="B1034" s="38" t="s">
        <v>2009</v>
      </c>
      <c r="C1034" s="38" t="s">
        <v>2010</v>
      </c>
      <c r="D1034" s="39" t="s">
        <v>2011</v>
      </c>
      <c r="E1034" s="19">
        <v>11.5</v>
      </c>
      <c r="F1034" s="22">
        <v>1</v>
      </c>
      <c r="G1034" s="3">
        <f>(E1034/1.06)*F1034</f>
        <v>10.849056603773585</v>
      </c>
    </row>
    <row r="1035" spans="1:7" ht="14.25" customHeight="1">
      <c r="A1035" s="17">
        <v>1032</v>
      </c>
      <c r="B1035" s="38" t="s">
        <v>2012</v>
      </c>
      <c r="C1035" s="38" t="s">
        <v>2013</v>
      </c>
      <c r="D1035" s="39" t="s">
        <v>2011</v>
      </c>
      <c r="E1035" s="19">
        <v>16.3</v>
      </c>
      <c r="F1035" s="4">
        <v>1</v>
      </c>
      <c r="G1035" s="3">
        <f>(E1035/1.06)*F1035</f>
        <v>15.377358490566037</v>
      </c>
    </row>
    <row r="1036" spans="1:7" ht="14.25" customHeight="1">
      <c r="A1036" s="17">
        <v>1033</v>
      </c>
      <c r="B1036" s="38" t="s">
        <v>2014</v>
      </c>
      <c r="C1036" s="38" t="s">
        <v>2015</v>
      </c>
      <c r="D1036" s="39" t="s">
        <v>2011</v>
      </c>
      <c r="E1036" s="19">
        <v>49</v>
      </c>
      <c r="F1036" s="4">
        <v>1</v>
      </c>
      <c r="G1036" s="3">
        <f>(E1036/1.06)*F1036</f>
        <v>46.22641509433962</v>
      </c>
    </row>
    <row r="1037" spans="1:7" ht="14.25" customHeight="1">
      <c r="A1037" s="21">
        <v>1034</v>
      </c>
      <c r="B1037" s="38" t="s">
        <v>2016</v>
      </c>
      <c r="C1037" s="38" t="s">
        <v>2017</v>
      </c>
      <c r="D1037" s="39" t="s">
        <v>2011</v>
      </c>
      <c r="E1037" s="19">
        <v>11</v>
      </c>
      <c r="F1037" s="22">
        <v>1</v>
      </c>
      <c r="G1037" s="3">
        <f>(E1037/1.06)*F1037</f>
        <v>10.377358490566037</v>
      </c>
    </row>
    <row r="1038" spans="1:7" ht="14.25" customHeight="1">
      <c r="A1038" s="17">
        <v>1035</v>
      </c>
      <c r="B1038" s="38" t="s">
        <v>2018</v>
      </c>
      <c r="C1038" s="38" t="s">
        <v>2019</v>
      </c>
      <c r="D1038" s="39" t="s">
        <v>2011</v>
      </c>
      <c r="E1038" s="19">
        <v>30</v>
      </c>
      <c r="F1038" s="22">
        <v>1</v>
      </c>
      <c r="G1038" s="3">
        <f>(E1038/1.06)*F1038</f>
        <v>28.30188679245283</v>
      </c>
    </row>
    <row r="1039" spans="1:7" ht="14.25" customHeight="1">
      <c r="A1039" s="17">
        <v>1036</v>
      </c>
      <c r="B1039" s="38" t="s">
        <v>2020</v>
      </c>
      <c r="C1039" s="38" t="s">
        <v>2021</v>
      </c>
      <c r="D1039" s="39" t="s">
        <v>2022</v>
      </c>
      <c r="E1039" s="19">
        <v>20.15</v>
      </c>
      <c r="F1039" s="4">
        <v>1</v>
      </c>
      <c r="G1039" s="3">
        <f>(E1039/1.06)*F1039</f>
        <v>19.009433962264147</v>
      </c>
    </row>
    <row r="1040" spans="1:7" ht="26.25" customHeight="1">
      <c r="A1040" s="21">
        <v>1037</v>
      </c>
      <c r="B1040" s="38" t="s">
        <v>2023</v>
      </c>
      <c r="C1040" s="38" t="s">
        <v>2024</v>
      </c>
      <c r="D1040" s="39" t="s">
        <v>2022</v>
      </c>
      <c r="E1040" s="19">
        <v>21.2</v>
      </c>
      <c r="F1040" s="22">
        <v>1</v>
      </c>
      <c r="G1040" s="3">
        <f>(E1040/1.06)*F1040</f>
        <v>20</v>
      </c>
    </row>
    <row r="1041" spans="1:7" ht="14.25" customHeight="1">
      <c r="A1041" s="17">
        <v>1038</v>
      </c>
      <c r="B1041" s="38" t="s">
        <v>2025</v>
      </c>
      <c r="C1041" s="38" t="s">
        <v>2026</v>
      </c>
      <c r="D1041" s="39" t="s">
        <v>2022</v>
      </c>
      <c r="E1041" s="19">
        <v>27.6</v>
      </c>
      <c r="F1041" s="4">
        <v>1</v>
      </c>
      <c r="G1041" s="3">
        <f>(E1041/1.06)*F1041</f>
        <v>26.037735849056602</v>
      </c>
    </row>
    <row r="1042" spans="1:7" ht="14.25" customHeight="1">
      <c r="A1042" s="17">
        <v>1039</v>
      </c>
      <c r="B1042" s="18" t="s">
        <v>2027</v>
      </c>
      <c r="C1042" s="18" t="s">
        <v>2028</v>
      </c>
      <c r="D1042" s="36" t="s">
        <v>2029</v>
      </c>
      <c r="E1042" s="19">
        <v>12.78</v>
      </c>
      <c r="F1042" s="22">
        <v>1</v>
      </c>
      <c r="G1042" s="3">
        <f>(E1042/1.06)*F1042</f>
        <v>12.056603773584904</v>
      </c>
    </row>
    <row r="1043" spans="1:7" ht="14.25" customHeight="1">
      <c r="A1043" s="21">
        <v>1040</v>
      </c>
      <c r="B1043" s="18" t="s">
        <v>2030</v>
      </c>
      <c r="C1043" s="18" t="s">
        <v>2031</v>
      </c>
      <c r="D1043" s="18" t="s">
        <v>2032</v>
      </c>
      <c r="E1043" s="19">
        <v>10.6</v>
      </c>
      <c r="F1043" s="22">
        <v>1</v>
      </c>
      <c r="G1043" s="3">
        <f>(E1043/1.06)*F1043</f>
        <v>10</v>
      </c>
    </row>
    <row r="1044" spans="1:7" ht="14.25" customHeight="1">
      <c r="A1044" s="17">
        <v>1041</v>
      </c>
      <c r="B1044" s="18" t="s">
        <v>2033</v>
      </c>
      <c r="C1044" s="18" t="s">
        <v>2034</v>
      </c>
      <c r="D1044" s="18" t="s">
        <v>2032</v>
      </c>
      <c r="E1044" s="19">
        <v>10.6</v>
      </c>
      <c r="F1044" s="22">
        <v>2</v>
      </c>
      <c r="G1044" s="3">
        <f>(E1044/1.06)*F1044</f>
        <v>20</v>
      </c>
    </row>
    <row r="1045" spans="1:7" ht="14.25" customHeight="1">
      <c r="A1045" s="17">
        <v>1042</v>
      </c>
      <c r="B1045" s="18" t="s">
        <v>2033</v>
      </c>
      <c r="C1045" s="18" t="s">
        <v>2035</v>
      </c>
      <c r="D1045" s="18" t="s">
        <v>2032</v>
      </c>
      <c r="E1045" s="19">
        <v>10.6</v>
      </c>
      <c r="F1045" s="22">
        <v>2</v>
      </c>
      <c r="G1045" s="3">
        <f>(E1045/1.06)*F1045</f>
        <v>20</v>
      </c>
    </row>
    <row r="1046" spans="1:7" ht="14.25" customHeight="1">
      <c r="A1046" s="21">
        <v>1043</v>
      </c>
      <c r="B1046" s="38" t="s">
        <v>2036</v>
      </c>
      <c r="C1046" s="38" t="s">
        <v>2037</v>
      </c>
      <c r="D1046" s="39" t="s">
        <v>2038</v>
      </c>
      <c r="E1046" s="19">
        <v>26.5</v>
      </c>
      <c r="F1046" s="4">
        <v>1</v>
      </c>
      <c r="G1046" s="3">
        <f>(E1046/1.06)*F1046</f>
        <v>25</v>
      </c>
    </row>
    <row r="1047" spans="1:7" ht="26.25" customHeight="1">
      <c r="A1047" s="17">
        <v>1044</v>
      </c>
      <c r="B1047" s="18" t="s">
        <v>2039</v>
      </c>
      <c r="C1047" s="18" t="s">
        <v>2040</v>
      </c>
      <c r="D1047" s="18" t="s">
        <v>2041</v>
      </c>
      <c r="E1047" s="19">
        <v>12.5</v>
      </c>
      <c r="F1047" s="22">
        <v>1</v>
      </c>
      <c r="G1047" s="3">
        <f>(E1047/1.06)*F1047</f>
        <v>11.79245283018868</v>
      </c>
    </row>
    <row r="1048" spans="1:7" ht="14.25" customHeight="1">
      <c r="A1048" s="17">
        <v>1045</v>
      </c>
      <c r="B1048" s="18" t="s">
        <v>2042</v>
      </c>
      <c r="C1048" s="18" t="s">
        <v>2043</v>
      </c>
      <c r="D1048" s="18" t="s">
        <v>2044</v>
      </c>
      <c r="E1048" s="19">
        <v>39.9</v>
      </c>
      <c r="F1048" s="20">
        <v>1</v>
      </c>
      <c r="G1048" s="3">
        <f>(E1048/1.06)*F1048</f>
        <v>37.64150943396226</v>
      </c>
    </row>
    <row r="1049" spans="1:7" ht="14.25" customHeight="1">
      <c r="A1049" s="21">
        <v>1046</v>
      </c>
      <c r="B1049" s="18" t="s">
        <v>2045</v>
      </c>
      <c r="C1049" s="18" t="s">
        <v>2046</v>
      </c>
      <c r="D1049" s="36" t="s">
        <v>2044</v>
      </c>
      <c r="E1049" s="19">
        <v>17.9</v>
      </c>
      <c r="F1049" s="4">
        <v>1</v>
      </c>
      <c r="G1049" s="3">
        <f>(E1049/1.06)*F1049</f>
        <v>16.886792452830186</v>
      </c>
    </row>
    <row r="1050" spans="1:7" ht="14.25" customHeight="1">
      <c r="A1050" s="17">
        <v>1047</v>
      </c>
      <c r="B1050" s="29" t="s">
        <v>2047</v>
      </c>
      <c r="C1050" s="36" t="s">
        <v>2048</v>
      </c>
      <c r="D1050" s="36" t="s">
        <v>2049</v>
      </c>
      <c r="E1050" s="3">
        <v>7.63</v>
      </c>
      <c r="F1050" s="22">
        <v>2</v>
      </c>
      <c r="G1050" s="3">
        <f>(E1050/1.06)*F1050</f>
        <v>14.396226415094338</v>
      </c>
    </row>
    <row r="1051" spans="1:7" ht="14.25" customHeight="1">
      <c r="A1051" s="17">
        <v>1048</v>
      </c>
      <c r="B1051" s="18"/>
      <c r="C1051" s="18" t="s">
        <v>2050</v>
      </c>
      <c r="D1051" s="18" t="s">
        <v>2051</v>
      </c>
      <c r="E1051" s="19">
        <v>10.6</v>
      </c>
      <c r="F1051" s="22">
        <v>1</v>
      </c>
      <c r="G1051" s="3">
        <f>(E1051/1.06)*F1051</f>
        <v>10</v>
      </c>
    </row>
    <row r="1052" spans="1:7" ht="14.25" customHeight="1">
      <c r="A1052" s="21">
        <v>1049</v>
      </c>
      <c r="B1052" s="38" t="s">
        <v>2052</v>
      </c>
      <c r="C1052" s="38" t="s">
        <v>2053</v>
      </c>
      <c r="D1052" s="39" t="s">
        <v>2054</v>
      </c>
      <c r="E1052" s="19">
        <v>27.35</v>
      </c>
      <c r="F1052" s="4">
        <v>1</v>
      </c>
      <c r="G1052" s="3">
        <f>(E1052/1.06)*F1052</f>
        <v>25.80188679245283</v>
      </c>
    </row>
    <row r="1053" spans="1:7" ht="14.25" customHeight="1">
      <c r="A1053" s="17">
        <v>1050</v>
      </c>
      <c r="B1053" s="38" t="s">
        <v>2055</v>
      </c>
      <c r="C1053" s="38" t="s">
        <v>2056</v>
      </c>
      <c r="D1053" s="39" t="s">
        <v>2054</v>
      </c>
      <c r="E1053" s="19">
        <v>56.8</v>
      </c>
      <c r="F1053" s="4">
        <v>1</v>
      </c>
      <c r="G1053" s="3">
        <f>(E1053/1.06)*F1053</f>
        <v>53.58490566037735</v>
      </c>
    </row>
    <row r="1054" spans="1:7" ht="14.25" customHeight="1">
      <c r="A1054" s="17">
        <v>1051</v>
      </c>
      <c r="B1054" s="38" t="s">
        <v>2057</v>
      </c>
      <c r="C1054" s="38" t="s">
        <v>2058</v>
      </c>
      <c r="D1054" s="39" t="s">
        <v>2054</v>
      </c>
      <c r="E1054" s="19">
        <v>88.7</v>
      </c>
      <c r="F1054" s="22">
        <v>1</v>
      </c>
      <c r="G1054" s="3">
        <f>(E1054/1.06)*F1054</f>
        <v>83.67924528301887</v>
      </c>
    </row>
    <row r="1055" spans="1:7" ht="14.25" customHeight="1">
      <c r="A1055" s="21">
        <v>1052</v>
      </c>
      <c r="B1055" s="38" t="s">
        <v>2059</v>
      </c>
      <c r="C1055" s="38" t="s">
        <v>2060</v>
      </c>
      <c r="D1055" s="39" t="s">
        <v>2054</v>
      </c>
      <c r="E1055" s="19">
        <v>54</v>
      </c>
      <c r="F1055" s="22">
        <v>1</v>
      </c>
      <c r="G1055" s="3">
        <f>(E1055/1.06)*F1055</f>
        <v>50.94339622641509</v>
      </c>
    </row>
    <row r="1056" spans="1:7" ht="14.25" customHeight="1">
      <c r="A1056" s="17">
        <v>1053</v>
      </c>
      <c r="B1056" s="18" t="s">
        <v>2061</v>
      </c>
      <c r="C1056" s="18" t="s">
        <v>2062</v>
      </c>
      <c r="D1056" s="36" t="s">
        <v>2063</v>
      </c>
      <c r="E1056" s="19">
        <v>16.31</v>
      </c>
      <c r="F1056" s="4">
        <v>1</v>
      </c>
      <c r="G1056" s="3">
        <f>(E1056/1.06)*F1056</f>
        <v>15.386792452830187</v>
      </c>
    </row>
    <row r="1057" spans="1:7" ht="14.25" customHeight="1">
      <c r="A1057" s="17">
        <v>1054</v>
      </c>
      <c r="B1057" s="18" t="s">
        <v>2064</v>
      </c>
      <c r="C1057" s="18" t="s">
        <v>2065</v>
      </c>
      <c r="D1057" s="18" t="s">
        <v>2063</v>
      </c>
      <c r="E1057" s="19">
        <v>12.9</v>
      </c>
      <c r="F1057" s="20">
        <v>2</v>
      </c>
      <c r="G1057" s="3">
        <f>(E1057/1.06)*F1057</f>
        <v>24.339622641509433</v>
      </c>
    </row>
    <row r="1058" spans="1:7" ht="14.25" customHeight="1">
      <c r="A1058" s="21">
        <v>1055</v>
      </c>
      <c r="B1058" s="38" t="s">
        <v>2066</v>
      </c>
      <c r="C1058" s="38" t="s">
        <v>2067</v>
      </c>
      <c r="D1058" s="39" t="s">
        <v>2063</v>
      </c>
      <c r="E1058" s="19">
        <v>14</v>
      </c>
      <c r="F1058" s="22">
        <v>1</v>
      </c>
      <c r="G1058" s="3">
        <f>(E1058/1.06)*F1058</f>
        <v>13.20754716981132</v>
      </c>
    </row>
    <row r="1059" spans="1:7" ht="14.25" customHeight="1">
      <c r="A1059" s="17">
        <v>1056</v>
      </c>
      <c r="B1059" s="40" t="s">
        <v>2068</v>
      </c>
      <c r="C1059" s="40" t="s">
        <v>2069</v>
      </c>
      <c r="D1059" s="41" t="s">
        <v>2063</v>
      </c>
      <c r="E1059" s="42">
        <v>11</v>
      </c>
      <c r="F1059" s="4">
        <v>1</v>
      </c>
      <c r="G1059" s="3">
        <f>(E1059/1.06)*F1059</f>
        <v>10.377358490566037</v>
      </c>
    </row>
    <row r="1060" spans="1:7" ht="14.25" customHeight="1">
      <c r="A1060" s="17">
        <v>1057</v>
      </c>
      <c r="B1060" s="46" t="s">
        <v>2070</v>
      </c>
      <c r="C1060" s="46" t="s">
        <v>2071</v>
      </c>
      <c r="D1060" s="47" t="s">
        <v>2063</v>
      </c>
      <c r="E1060" s="48">
        <v>20.9</v>
      </c>
      <c r="F1060" s="22">
        <v>1</v>
      </c>
      <c r="G1060" s="3">
        <f>(E1060/1.06)*F1060</f>
        <v>19.71698113207547</v>
      </c>
    </row>
    <row r="1061" spans="1:7" ht="14.25" customHeight="1">
      <c r="A1061" s="21">
        <v>1058</v>
      </c>
      <c r="B1061" s="29" t="s">
        <v>2072</v>
      </c>
      <c r="C1061" s="29" t="s">
        <v>2073</v>
      </c>
      <c r="D1061" s="29" t="s">
        <v>2074</v>
      </c>
      <c r="E1061" s="3">
        <v>17</v>
      </c>
      <c r="F1061" s="22">
        <v>1</v>
      </c>
      <c r="G1061" s="3">
        <f>(E1061/1.06)*F1061</f>
        <v>16.037735849056602</v>
      </c>
    </row>
    <row r="1062" spans="1:7" ht="14.25" customHeight="1">
      <c r="A1062" s="17">
        <v>1059</v>
      </c>
      <c r="B1062" s="18" t="s">
        <v>2075</v>
      </c>
      <c r="C1062" s="18" t="s">
        <v>2076</v>
      </c>
      <c r="D1062" s="36" t="s">
        <v>2077</v>
      </c>
      <c r="E1062" s="19">
        <v>28.62</v>
      </c>
      <c r="F1062" s="4">
        <v>1</v>
      </c>
      <c r="G1062" s="3">
        <f>(E1062/1.06)*F1062</f>
        <v>27</v>
      </c>
    </row>
    <row r="1063" spans="1:7" ht="14.25" customHeight="1">
      <c r="A1063" s="17">
        <v>1060</v>
      </c>
      <c r="B1063" s="18" t="s">
        <v>2078</v>
      </c>
      <c r="C1063" s="18" t="s">
        <v>2079</v>
      </c>
      <c r="D1063" s="18" t="s">
        <v>2080</v>
      </c>
      <c r="E1063" s="19">
        <v>8</v>
      </c>
      <c r="F1063" s="22">
        <v>1</v>
      </c>
      <c r="G1063" s="3">
        <f>(E1063/1.06)*F1063</f>
        <v>7.547169811320754</v>
      </c>
    </row>
    <row r="1064" spans="1:7" ht="14.25" customHeight="1">
      <c r="A1064" s="21">
        <v>1061</v>
      </c>
      <c r="B1064" s="30" t="s">
        <v>2081</v>
      </c>
      <c r="C1064" s="30" t="s">
        <v>2082</v>
      </c>
      <c r="D1064" s="30" t="s">
        <v>2083</v>
      </c>
      <c r="E1064" s="25">
        <v>24.01</v>
      </c>
      <c r="F1064" s="4">
        <v>1</v>
      </c>
      <c r="G1064" s="3">
        <f>(E1064/1.06)*F1064</f>
        <v>22.650943396226417</v>
      </c>
    </row>
    <row r="1065" spans="1:7" ht="14.25" customHeight="1">
      <c r="A1065" s="17">
        <v>1062</v>
      </c>
      <c r="B1065" s="18" t="s">
        <v>2084</v>
      </c>
      <c r="C1065" s="18" t="s">
        <v>2085</v>
      </c>
      <c r="D1065" s="18" t="s">
        <v>2086</v>
      </c>
      <c r="E1065" s="19">
        <v>6.5</v>
      </c>
      <c r="F1065" s="22">
        <v>1</v>
      </c>
      <c r="G1065" s="3">
        <f>(E1065/1.06)*F1065</f>
        <v>6.132075471698113</v>
      </c>
    </row>
    <row r="1066" spans="1:7" ht="14.25" customHeight="1">
      <c r="A1066" s="17">
        <v>1063</v>
      </c>
      <c r="B1066" s="18" t="s">
        <v>2087</v>
      </c>
      <c r="C1066" s="18" t="s">
        <v>2088</v>
      </c>
      <c r="D1066" s="18" t="s">
        <v>2089</v>
      </c>
      <c r="E1066" s="19">
        <v>12</v>
      </c>
      <c r="F1066" s="22">
        <v>1</v>
      </c>
      <c r="G1066" s="3">
        <f>(E1066/1.06)*F1066</f>
        <v>11.320754716981131</v>
      </c>
    </row>
    <row r="1067" spans="1:7" ht="14.25" customHeight="1">
      <c r="A1067" s="21">
        <v>1064</v>
      </c>
      <c r="B1067" s="29" t="s">
        <v>2090</v>
      </c>
      <c r="C1067" s="29" t="s">
        <v>2091</v>
      </c>
      <c r="D1067" s="30" t="s">
        <v>2089</v>
      </c>
      <c r="E1067" s="25">
        <v>13.85</v>
      </c>
      <c r="F1067" s="22">
        <v>1</v>
      </c>
      <c r="G1067" s="3">
        <f>(E1067/1.06)*F1067</f>
        <v>13.066037735849056</v>
      </c>
    </row>
    <row r="1068" spans="1:7" ht="14.25" customHeight="1">
      <c r="A1068" s="17">
        <v>1065</v>
      </c>
      <c r="B1068" s="53" t="s">
        <v>2092</v>
      </c>
      <c r="C1068" s="28" t="s">
        <v>2093</v>
      </c>
      <c r="D1068" s="53" t="s">
        <v>2089</v>
      </c>
      <c r="E1068" s="54">
        <v>15</v>
      </c>
      <c r="F1068" s="4">
        <v>1</v>
      </c>
      <c r="G1068" s="3">
        <f>(E1068/1.06)*F1068</f>
        <v>14.150943396226415</v>
      </c>
    </row>
    <row r="1069" spans="1:7" ht="14.25" customHeight="1">
      <c r="A1069" s="17">
        <v>1066</v>
      </c>
      <c r="B1069" s="18" t="s">
        <v>2094</v>
      </c>
      <c r="C1069" s="18" t="s">
        <v>2095</v>
      </c>
      <c r="D1069" s="18" t="s">
        <v>2089</v>
      </c>
      <c r="E1069" s="19">
        <v>13.47</v>
      </c>
      <c r="F1069" s="4">
        <v>1</v>
      </c>
      <c r="G1069" s="3">
        <f>(E1069/1.06)*F1069</f>
        <v>12.70754716981132</v>
      </c>
    </row>
    <row r="1070" spans="1:7" ht="14.25" customHeight="1">
      <c r="A1070" s="21">
        <v>1067</v>
      </c>
      <c r="B1070" s="18" t="s">
        <v>2096</v>
      </c>
      <c r="C1070" s="18" t="s">
        <v>2097</v>
      </c>
      <c r="D1070" s="36" t="s">
        <v>2089</v>
      </c>
      <c r="E1070" s="19">
        <v>12</v>
      </c>
      <c r="F1070" s="4">
        <v>1</v>
      </c>
      <c r="G1070" s="3">
        <f>(E1070/1.06)*F1070</f>
        <v>11.320754716981131</v>
      </c>
    </row>
    <row r="1071" spans="1:7" ht="14.25" customHeight="1">
      <c r="A1071" s="17">
        <v>1068</v>
      </c>
      <c r="B1071" s="18" t="s">
        <v>2098</v>
      </c>
      <c r="C1071" s="18" t="s">
        <v>2099</v>
      </c>
      <c r="D1071" s="18" t="s">
        <v>2100</v>
      </c>
      <c r="E1071" s="19">
        <v>9.9</v>
      </c>
      <c r="F1071" s="4">
        <v>1</v>
      </c>
      <c r="G1071" s="3">
        <f>(E1071/1.06)*F1071</f>
        <v>9.339622641509434</v>
      </c>
    </row>
    <row r="1072" spans="1:7" ht="14.25" customHeight="1">
      <c r="A1072" s="17">
        <v>1069</v>
      </c>
      <c r="B1072" s="18" t="s">
        <v>2101</v>
      </c>
      <c r="C1072" s="18" t="s">
        <v>2102</v>
      </c>
      <c r="D1072" s="18" t="s">
        <v>2100</v>
      </c>
      <c r="E1072" s="19">
        <v>10.9</v>
      </c>
      <c r="F1072" s="4">
        <v>1</v>
      </c>
      <c r="G1072" s="3">
        <f>(E1072/1.06)*F1072</f>
        <v>10.283018867924529</v>
      </c>
    </row>
    <row r="1073" spans="1:7" ht="14.25" customHeight="1">
      <c r="A1073" s="21">
        <v>1070</v>
      </c>
      <c r="B1073" s="18" t="s">
        <v>2103</v>
      </c>
      <c r="C1073" s="18" t="s">
        <v>2104</v>
      </c>
      <c r="D1073" s="18" t="s">
        <v>2100</v>
      </c>
      <c r="E1073" s="19">
        <v>4.9</v>
      </c>
      <c r="F1073" s="22">
        <v>1</v>
      </c>
      <c r="G1073" s="3">
        <f>(E1073/1.06)*F1073</f>
        <v>4.622641509433962</v>
      </c>
    </row>
    <row r="1074" spans="1:7" ht="14.25" customHeight="1">
      <c r="A1074" s="17">
        <v>1071</v>
      </c>
      <c r="B1074" s="18" t="s">
        <v>2101</v>
      </c>
      <c r="C1074" s="18" t="s">
        <v>2105</v>
      </c>
      <c r="D1074" s="18" t="s">
        <v>2100</v>
      </c>
      <c r="E1074" s="19">
        <v>10.9</v>
      </c>
      <c r="F1074" s="22">
        <v>1</v>
      </c>
      <c r="G1074" s="3">
        <f>(E1074/1.06)*F1074</f>
        <v>10.283018867924529</v>
      </c>
    </row>
    <row r="1075" spans="1:7" ht="14.25" customHeight="1">
      <c r="A1075" s="17">
        <v>1072</v>
      </c>
      <c r="B1075" s="18" t="s">
        <v>2101</v>
      </c>
      <c r="C1075" s="18" t="s">
        <v>2106</v>
      </c>
      <c r="D1075" s="18" t="s">
        <v>2100</v>
      </c>
      <c r="E1075" s="19">
        <v>10.9</v>
      </c>
      <c r="F1075" s="4">
        <v>1</v>
      </c>
      <c r="G1075" s="3">
        <f>(E1075/1.06)*F1075</f>
        <v>10.283018867924529</v>
      </c>
    </row>
    <row r="1076" spans="1:7" ht="14.25" customHeight="1">
      <c r="A1076" s="21">
        <v>1073</v>
      </c>
      <c r="B1076" s="18" t="s">
        <v>2107</v>
      </c>
      <c r="C1076" s="18" t="s">
        <v>2108</v>
      </c>
      <c r="D1076" s="18" t="s">
        <v>2100</v>
      </c>
      <c r="E1076" s="19">
        <v>10.9</v>
      </c>
      <c r="F1076" s="22">
        <v>1</v>
      </c>
      <c r="G1076" s="3">
        <f>(E1076/1.06)*F1076</f>
        <v>10.283018867924529</v>
      </c>
    </row>
    <row r="1077" spans="1:7" ht="14.25" customHeight="1">
      <c r="A1077" s="17">
        <v>1074</v>
      </c>
      <c r="B1077" s="18" t="s">
        <v>2109</v>
      </c>
      <c r="C1077" s="18" t="s">
        <v>2110</v>
      </c>
      <c r="D1077" s="36" t="s">
        <v>2111</v>
      </c>
      <c r="E1077" s="19">
        <v>15</v>
      </c>
      <c r="F1077" s="4">
        <v>1</v>
      </c>
      <c r="G1077" s="3">
        <f>(E1077/1.06)*F1077</f>
        <v>14.150943396226415</v>
      </c>
    </row>
    <row r="1078" spans="1:7" ht="14.25" customHeight="1">
      <c r="A1078" s="17">
        <v>1075</v>
      </c>
      <c r="B1078" s="18" t="s">
        <v>2112</v>
      </c>
      <c r="C1078" s="18" t="s">
        <v>2113</v>
      </c>
      <c r="D1078" s="36" t="s">
        <v>2111</v>
      </c>
      <c r="E1078" s="19">
        <v>10.9</v>
      </c>
      <c r="F1078" s="22">
        <v>1</v>
      </c>
      <c r="G1078" s="3">
        <f>(E1078/1.06)*F1078</f>
        <v>10.283018867924529</v>
      </c>
    </row>
    <row r="1079" spans="1:7" ht="14.25" customHeight="1">
      <c r="A1079" s="21">
        <v>1076</v>
      </c>
      <c r="B1079" s="18" t="s">
        <v>2114</v>
      </c>
      <c r="C1079" s="18" t="s">
        <v>2115</v>
      </c>
      <c r="D1079" s="36" t="s">
        <v>2111</v>
      </c>
      <c r="E1079" s="19">
        <v>6.4</v>
      </c>
      <c r="F1079" s="4">
        <v>1</v>
      </c>
      <c r="G1079" s="3">
        <f>(E1079/1.06)*F1079</f>
        <v>6.037735849056604</v>
      </c>
    </row>
    <row r="1080" spans="1:7" ht="14.25" customHeight="1">
      <c r="A1080" s="17">
        <v>1077</v>
      </c>
      <c r="B1080" s="38" t="s">
        <v>2116</v>
      </c>
      <c r="C1080" s="38" t="s">
        <v>2117</v>
      </c>
      <c r="D1080" s="39" t="s">
        <v>2111</v>
      </c>
      <c r="E1080" s="19">
        <v>25</v>
      </c>
      <c r="F1080" s="22">
        <v>1</v>
      </c>
      <c r="G1080" s="3">
        <f>(E1080/1.06)*F1080</f>
        <v>23.58490566037736</v>
      </c>
    </row>
    <row r="1081" spans="1:7" ht="14.25" customHeight="1">
      <c r="A1081" s="17">
        <v>1078</v>
      </c>
      <c r="B1081" s="18" t="s">
        <v>2118</v>
      </c>
      <c r="C1081" s="18" t="s">
        <v>2119</v>
      </c>
      <c r="D1081" s="18" t="s">
        <v>2120</v>
      </c>
      <c r="E1081" s="19">
        <v>12.2</v>
      </c>
      <c r="F1081" s="22">
        <v>1</v>
      </c>
      <c r="G1081" s="3">
        <f>(E1081/1.06)*F1081</f>
        <v>11.509433962264149</v>
      </c>
    </row>
    <row r="1082" spans="1:7" ht="14.25" customHeight="1">
      <c r="A1082" s="21">
        <v>1079</v>
      </c>
      <c r="B1082" s="18" t="s">
        <v>2118</v>
      </c>
      <c r="C1082" s="18" t="s">
        <v>2121</v>
      </c>
      <c r="D1082" s="18" t="s">
        <v>2120</v>
      </c>
      <c r="E1082" s="19">
        <v>11.99</v>
      </c>
      <c r="F1082" s="22">
        <v>1</v>
      </c>
      <c r="G1082" s="3">
        <f>(E1082/1.06)*F1082</f>
        <v>11.31132075471698</v>
      </c>
    </row>
    <row r="1083" spans="1:7" ht="14.25" customHeight="1">
      <c r="A1083" s="17">
        <v>1080</v>
      </c>
      <c r="B1083" s="18" t="s">
        <v>2118</v>
      </c>
      <c r="C1083" s="18" t="s">
        <v>2122</v>
      </c>
      <c r="D1083" s="18" t="s">
        <v>2120</v>
      </c>
      <c r="E1083" s="19">
        <v>15.5</v>
      </c>
      <c r="F1083" s="22">
        <v>1</v>
      </c>
      <c r="G1083" s="3">
        <f>(E1083/1.06)*F1083</f>
        <v>14.622641509433961</v>
      </c>
    </row>
    <row r="1084" spans="1:26" ht="14.25" customHeight="1">
      <c r="A1084" s="17">
        <v>1081</v>
      </c>
      <c r="B1084" s="18" t="s">
        <v>2118</v>
      </c>
      <c r="C1084" s="18" t="s">
        <v>2123</v>
      </c>
      <c r="D1084" s="18" t="s">
        <v>2120</v>
      </c>
      <c r="E1084" s="19">
        <v>11.99</v>
      </c>
      <c r="F1084" s="22">
        <v>1</v>
      </c>
      <c r="G1084" s="3">
        <f>(E1084/1.06)*F1084</f>
        <v>11.31132075471698</v>
      </c>
      <c r="H1084" s="45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</row>
    <row r="1085" spans="1:7" ht="14.25" customHeight="1">
      <c r="A1085" s="21">
        <v>1082</v>
      </c>
      <c r="B1085" s="18" t="s">
        <v>2124</v>
      </c>
      <c r="C1085" s="18" t="s">
        <v>2125</v>
      </c>
      <c r="D1085" s="18" t="s">
        <v>2120</v>
      </c>
      <c r="E1085" s="19">
        <v>18.8</v>
      </c>
      <c r="F1085" s="4">
        <v>1</v>
      </c>
      <c r="G1085" s="3">
        <f>(E1085/1.06)*F1085</f>
        <v>17.735849056603772</v>
      </c>
    </row>
    <row r="1086" spans="1:7" ht="14.25" customHeight="1">
      <c r="A1086" s="17">
        <v>1083</v>
      </c>
      <c r="B1086" s="18" t="s">
        <v>2126</v>
      </c>
      <c r="C1086" s="18" t="s">
        <v>2127</v>
      </c>
      <c r="D1086" s="18" t="s">
        <v>2120</v>
      </c>
      <c r="E1086" s="19">
        <v>17.7</v>
      </c>
      <c r="F1086" s="20">
        <v>6</v>
      </c>
      <c r="G1086" s="3">
        <f>(E1086/1.06)*F1086</f>
        <v>100.18867924528303</v>
      </c>
    </row>
    <row r="1087" spans="1:7" ht="14.25" customHeight="1">
      <c r="A1087" s="17">
        <v>1084</v>
      </c>
      <c r="B1087" s="29" t="s">
        <v>2128</v>
      </c>
      <c r="C1087" s="29" t="s">
        <v>2129</v>
      </c>
      <c r="D1087" s="30" t="s">
        <v>2120</v>
      </c>
      <c r="E1087" s="25">
        <v>11.9</v>
      </c>
      <c r="F1087" s="22">
        <v>1</v>
      </c>
      <c r="G1087" s="3">
        <f>(E1087/1.06)*F1087</f>
        <v>11.226415094339622</v>
      </c>
    </row>
    <row r="1088" spans="1:7" ht="14.25" customHeight="1">
      <c r="A1088" s="21">
        <v>1085</v>
      </c>
      <c r="B1088" s="30" t="s">
        <v>2130</v>
      </c>
      <c r="C1088" s="30" t="s">
        <v>2131</v>
      </c>
      <c r="D1088" s="30" t="s">
        <v>2120</v>
      </c>
      <c r="E1088" s="25">
        <v>15.5</v>
      </c>
      <c r="F1088" s="22">
        <v>1</v>
      </c>
      <c r="G1088" s="3">
        <f>(E1088/1.06)*F1088</f>
        <v>14.622641509433961</v>
      </c>
    </row>
    <row r="1089" spans="1:7" ht="14.25" customHeight="1">
      <c r="A1089" s="17">
        <v>1086</v>
      </c>
      <c r="B1089" s="29" t="s">
        <v>2132</v>
      </c>
      <c r="C1089" s="29" t="s">
        <v>2133</v>
      </c>
      <c r="D1089" s="30" t="s">
        <v>2120</v>
      </c>
      <c r="E1089" s="3">
        <v>16.6</v>
      </c>
      <c r="F1089" s="22">
        <v>10</v>
      </c>
      <c r="G1089" s="3">
        <f>(E1089/1.06)*F1089</f>
        <v>156.60377358490567</v>
      </c>
    </row>
    <row r="1090" spans="1:7" ht="14.25" customHeight="1">
      <c r="A1090" s="17">
        <v>1087</v>
      </c>
      <c r="B1090" s="29" t="s">
        <v>2134</v>
      </c>
      <c r="C1090" s="29" t="s">
        <v>2135</v>
      </c>
      <c r="D1090" s="29" t="s">
        <v>2120</v>
      </c>
      <c r="E1090" s="3">
        <v>16.6</v>
      </c>
      <c r="F1090" s="22">
        <v>2</v>
      </c>
      <c r="G1090" s="3">
        <f>(E1090/1.06)*F1090</f>
        <v>31.320754716981135</v>
      </c>
    </row>
    <row r="1091" spans="1:7" ht="14.25" customHeight="1">
      <c r="A1091" s="21">
        <v>1088</v>
      </c>
      <c r="B1091" s="53" t="s">
        <v>2136</v>
      </c>
      <c r="C1091" s="28" t="s">
        <v>2137</v>
      </c>
      <c r="D1091" s="53" t="s">
        <v>2120</v>
      </c>
      <c r="E1091" s="54">
        <v>6.6</v>
      </c>
      <c r="F1091" s="64">
        <v>1</v>
      </c>
      <c r="G1091" s="3">
        <f>(E1091/1.06)*F1091</f>
        <v>6.226415094339622</v>
      </c>
    </row>
    <row r="1092" spans="1:7" ht="14.25" customHeight="1">
      <c r="A1092" s="17">
        <v>1089</v>
      </c>
      <c r="B1092" s="29" t="s">
        <v>2138</v>
      </c>
      <c r="C1092" s="29" t="s">
        <v>2139</v>
      </c>
      <c r="D1092" s="30" t="s">
        <v>2120</v>
      </c>
      <c r="E1092" s="25">
        <v>16.6</v>
      </c>
      <c r="F1092" s="4">
        <v>2</v>
      </c>
      <c r="G1092" s="3">
        <f>(E1092/1.06)*F1092</f>
        <v>31.320754716981135</v>
      </c>
    </row>
    <row r="1093" spans="1:7" ht="14.25" customHeight="1">
      <c r="A1093" s="17">
        <v>1090</v>
      </c>
      <c r="B1093" s="53" t="s">
        <v>2140</v>
      </c>
      <c r="C1093" s="28" t="s">
        <v>2141</v>
      </c>
      <c r="D1093" s="53" t="s">
        <v>2120</v>
      </c>
      <c r="E1093" s="54">
        <v>13.3</v>
      </c>
      <c r="F1093" s="22">
        <v>1</v>
      </c>
      <c r="G1093" s="3">
        <f>(E1093/1.06)*F1093</f>
        <v>12.547169811320755</v>
      </c>
    </row>
    <row r="1094" spans="1:7" ht="14.25" customHeight="1">
      <c r="A1094" s="21">
        <v>1091</v>
      </c>
      <c r="B1094" s="29" t="s">
        <v>2142</v>
      </c>
      <c r="C1094" s="29" t="s">
        <v>2143</v>
      </c>
      <c r="D1094" s="30" t="s">
        <v>2120</v>
      </c>
      <c r="E1094" s="25">
        <v>15.5</v>
      </c>
      <c r="F1094" s="4">
        <v>1</v>
      </c>
      <c r="G1094" s="3">
        <f>(E1094/1.06)*F1094</f>
        <v>14.622641509433961</v>
      </c>
    </row>
    <row r="1095" spans="1:7" ht="14.25" customHeight="1">
      <c r="A1095" s="17">
        <v>1092</v>
      </c>
      <c r="B1095" s="29" t="s">
        <v>2144</v>
      </c>
      <c r="C1095" s="29" t="s">
        <v>2145</v>
      </c>
      <c r="D1095" s="29" t="s">
        <v>2120</v>
      </c>
      <c r="E1095" s="3">
        <v>18.8</v>
      </c>
      <c r="F1095" s="22">
        <v>3</v>
      </c>
      <c r="G1095" s="3">
        <f>(E1095/1.06)*F1095</f>
        <v>53.20754716981132</v>
      </c>
    </row>
    <row r="1096" spans="1:7" ht="14.25" customHeight="1">
      <c r="A1096" s="17">
        <v>1093</v>
      </c>
      <c r="B1096" s="18" t="s">
        <v>2146</v>
      </c>
      <c r="C1096" s="18" t="s">
        <v>2147</v>
      </c>
      <c r="D1096" s="18" t="s">
        <v>2120</v>
      </c>
      <c r="E1096" s="19">
        <v>14.4</v>
      </c>
      <c r="F1096" s="22">
        <v>2</v>
      </c>
      <c r="G1096" s="3">
        <f>(E1096/1.06)*F1096</f>
        <v>27.169811320754718</v>
      </c>
    </row>
    <row r="1097" spans="1:7" ht="14.25" customHeight="1">
      <c r="A1097" s="21">
        <v>1094</v>
      </c>
      <c r="B1097" s="18" t="s">
        <v>2148</v>
      </c>
      <c r="C1097" s="18" t="s">
        <v>2149</v>
      </c>
      <c r="D1097" s="36" t="s">
        <v>2120</v>
      </c>
      <c r="E1097" s="19">
        <v>16.6</v>
      </c>
      <c r="F1097" s="20">
        <v>2</v>
      </c>
      <c r="G1097" s="3">
        <f>(E1097/1.06)*F1097</f>
        <v>31.320754716981135</v>
      </c>
    </row>
    <row r="1098" spans="1:7" ht="14.25" customHeight="1">
      <c r="A1098" s="17">
        <v>1095</v>
      </c>
      <c r="B1098" s="29" t="s">
        <v>2150</v>
      </c>
      <c r="C1098" s="29" t="s">
        <v>2151</v>
      </c>
      <c r="D1098" s="30" t="s">
        <v>2120</v>
      </c>
      <c r="E1098" s="25">
        <v>8.8</v>
      </c>
      <c r="F1098" s="22">
        <v>1</v>
      </c>
      <c r="G1098" s="3">
        <f>(E1098/1.06)*F1098</f>
        <v>8.30188679245283</v>
      </c>
    </row>
    <row r="1099" spans="1:7" ht="14.25" customHeight="1">
      <c r="A1099" s="17">
        <v>1096</v>
      </c>
      <c r="B1099" s="18" t="s">
        <v>2152</v>
      </c>
      <c r="C1099" s="18" t="s">
        <v>2153</v>
      </c>
      <c r="D1099" s="36" t="s">
        <v>2120</v>
      </c>
      <c r="E1099" s="19">
        <v>7.7</v>
      </c>
      <c r="F1099" s="20">
        <v>1</v>
      </c>
      <c r="G1099" s="3">
        <f>(E1099/1.06)*F1099</f>
        <v>7.264150943396226</v>
      </c>
    </row>
    <row r="1100" spans="1:7" ht="14.25" customHeight="1">
      <c r="A1100" s="21">
        <v>1097</v>
      </c>
      <c r="B1100" s="18" t="s">
        <v>2154</v>
      </c>
      <c r="C1100" s="18" t="s">
        <v>2155</v>
      </c>
      <c r="D1100" s="18" t="s">
        <v>2120</v>
      </c>
      <c r="E1100" s="19">
        <v>8.5</v>
      </c>
      <c r="F1100" s="22">
        <v>1</v>
      </c>
      <c r="G1100" s="3">
        <f>(E1100/1.06)*F1100</f>
        <v>8.018867924528301</v>
      </c>
    </row>
    <row r="1101" spans="1:7" ht="14.25" customHeight="1">
      <c r="A1101" s="17">
        <v>1098</v>
      </c>
      <c r="B1101" s="29" t="s">
        <v>2156</v>
      </c>
      <c r="C1101" s="29" t="s">
        <v>2157</v>
      </c>
      <c r="D1101" s="30" t="s">
        <v>2120</v>
      </c>
      <c r="E1101" s="25">
        <v>5.49</v>
      </c>
      <c r="F1101" s="22">
        <v>1</v>
      </c>
      <c r="G1101" s="3">
        <f>(E1101/1.06)*F1101</f>
        <v>5.179245283018868</v>
      </c>
    </row>
    <row r="1102" spans="1:7" ht="14.25" customHeight="1">
      <c r="A1102" s="17">
        <v>1099</v>
      </c>
      <c r="B1102" s="18" t="s">
        <v>2158</v>
      </c>
      <c r="C1102" s="18" t="s">
        <v>2159</v>
      </c>
      <c r="D1102" s="36" t="s">
        <v>2120</v>
      </c>
      <c r="E1102" s="19">
        <v>6.6</v>
      </c>
      <c r="F1102" s="20">
        <v>3</v>
      </c>
      <c r="G1102" s="3">
        <f>(E1102/1.06)*F1102</f>
        <v>18.679245283018865</v>
      </c>
    </row>
    <row r="1103" spans="1:7" ht="14.25" customHeight="1">
      <c r="A1103" s="21">
        <v>1100</v>
      </c>
      <c r="B1103" s="18" t="s">
        <v>2160</v>
      </c>
      <c r="C1103" s="18" t="s">
        <v>2161</v>
      </c>
      <c r="D1103" s="36" t="s">
        <v>2120</v>
      </c>
      <c r="E1103" s="19">
        <v>14.4</v>
      </c>
      <c r="F1103" s="20">
        <v>2</v>
      </c>
      <c r="G1103" s="3">
        <f>(E1103/1.06)*F1103</f>
        <v>27.169811320754718</v>
      </c>
    </row>
    <row r="1104" spans="1:7" ht="14.25" customHeight="1">
      <c r="A1104" s="17">
        <v>1101</v>
      </c>
      <c r="B1104" s="29"/>
      <c r="C1104" s="28" t="s">
        <v>2162</v>
      </c>
      <c r="D1104" s="53" t="s">
        <v>2120</v>
      </c>
      <c r="E1104" s="54">
        <v>9.9</v>
      </c>
      <c r="F1104" s="64">
        <v>1</v>
      </c>
      <c r="G1104" s="3">
        <f>(E1104/1.06)*F1104</f>
        <v>9.339622641509434</v>
      </c>
    </row>
    <row r="1105" spans="1:7" ht="14.25" customHeight="1">
      <c r="A1105" s="17">
        <v>1102</v>
      </c>
      <c r="B1105" s="26" t="s">
        <v>2163</v>
      </c>
      <c r="C1105" s="73" t="s">
        <v>2164</v>
      </c>
      <c r="D1105" s="72" t="s">
        <v>2120</v>
      </c>
      <c r="E1105" s="42">
        <v>18.8</v>
      </c>
      <c r="F1105" s="22">
        <v>9</v>
      </c>
      <c r="G1105" s="3">
        <f>(E1105/1.06)*F1105</f>
        <v>159.62264150943395</v>
      </c>
    </row>
    <row r="1106" spans="1:7" ht="14.25" customHeight="1">
      <c r="A1106" s="21">
        <v>1103</v>
      </c>
      <c r="B1106" s="30" t="s">
        <v>2165</v>
      </c>
      <c r="C1106" s="30" t="s">
        <v>2166</v>
      </c>
      <c r="D1106" s="30" t="s">
        <v>2120</v>
      </c>
      <c r="E1106" s="25">
        <v>18.8</v>
      </c>
      <c r="F1106" s="22">
        <v>2</v>
      </c>
      <c r="G1106" s="3">
        <f>(E1106/1.06)*F1106</f>
        <v>35.471698113207545</v>
      </c>
    </row>
    <row r="1107" spans="1:7" ht="14.25" customHeight="1">
      <c r="A1107" s="17">
        <v>1104</v>
      </c>
      <c r="B1107" s="29" t="s">
        <v>2167</v>
      </c>
      <c r="C1107" s="29" t="s">
        <v>2168</v>
      </c>
      <c r="D1107" s="30" t="s">
        <v>2169</v>
      </c>
      <c r="E1107" s="25">
        <v>17.7</v>
      </c>
      <c r="F1107" s="43">
        <v>1</v>
      </c>
      <c r="G1107" s="3">
        <f>(E1107/1.06)*F1107</f>
        <v>16.69811320754717</v>
      </c>
    </row>
    <row r="1108" spans="1:7" ht="14.25" customHeight="1">
      <c r="A1108" s="17">
        <v>1105</v>
      </c>
      <c r="B1108" s="29" t="s">
        <v>2170</v>
      </c>
      <c r="C1108" s="29" t="s">
        <v>2171</v>
      </c>
      <c r="D1108" s="30" t="s">
        <v>2120</v>
      </c>
      <c r="E1108" s="25">
        <v>15.5</v>
      </c>
      <c r="F1108" s="44">
        <v>5</v>
      </c>
      <c r="G1108" s="3">
        <f>(E1108/1.06)*F1108</f>
        <v>73.11320754716981</v>
      </c>
    </row>
    <row r="1109" spans="1:7" ht="14.25" customHeight="1">
      <c r="A1109" s="21">
        <v>1106</v>
      </c>
      <c r="B1109" s="30" t="s">
        <v>2172</v>
      </c>
      <c r="C1109" s="29" t="s">
        <v>2173</v>
      </c>
      <c r="D1109" s="30" t="s">
        <v>2120</v>
      </c>
      <c r="E1109" s="25">
        <v>17.7</v>
      </c>
      <c r="F1109" s="4">
        <v>1</v>
      </c>
      <c r="G1109" s="3">
        <f>(E1109/1.06)*F1109</f>
        <v>16.69811320754717</v>
      </c>
    </row>
    <row r="1110" spans="1:7" ht="14.25" customHeight="1">
      <c r="A1110" s="17">
        <v>1107</v>
      </c>
      <c r="B1110" s="40" t="s">
        <v>2174</v>
      </c>
      <c r="C1110" s="40" t="s">
        <v>2175</v>
      </c>
      <c r="D1110" s="41" t="s">
        <v>2120</v>
      </c>
      <c r="E1110" s="42">
        <v>16.6</v>
      </c>
      <c r="F1110" s="43">
        <v>2</v>
      </c>
      <c r="G1110" s="3">
        <f>(E1110/1.06)*F1110</f>
        <v>31.320754716981135</v>
      </c>
    </row>
    <row r="1111" spans="1:7" ht="14.25" customHeight="1">
      <c r="A1111" s="17">
        <v>1108</v>
      </c>
      <c r="B1111" s="18" t="s">
        <v>2176</v>
      </c>
      <c r="C1111" s="18" t="s">
        <v>2177</v>
      </c>
      <c r="D1111" s="36" t="s">
        <v>2120</v>
      </c>
      <c r="E1111" s="19">
        <v>11.1</v>
      </c>
      <c r="F1111" s="20">
        <v>3</v>
      </c>
      <c r="G1111" s="3">
        <f>(E1111/1.06)*F1111</f>
        <v>31.41509433962264</v>
      </c>
    </row>
    <row r="1112" spans="1:7" ht="14.25" customHeight="1">
      <c r="A1112" s="21">
        <v>1109</v>
      </c>
      <c r="B1112" s="29" t="s">
        <v>2178</v>
      </c>
      <c r="C1112" s="29" t="s">
        <v>2179</v>
      </c>
      <c r="D1112" s="29" t="s">
        <v>2120</v>
      </c>
      <c r="E1112" s="3">
        <v>17.7</v>
      </c>
      <c r="F1112" s="22">
        <v>1</v>
      </c>
      <c r="G1112" s="3">
        <f>(E1112/1.06)*F1112</f>
        <v>16.69811320754717</v>
      </c>
    </row>
    <row r="1113" spans="1:7" ht="14.25" customHeight="1">
      <c r="A1113" s="17">
        <v>1110</v>
      </c>
      <c r="B1113" s="29" t="s">
        <v>2180</v>
      </c>
      <c r="C1113" s="29" t="s">
        <v>2181</v>
      </c>
      <c r="D1113" s="29" t="s">
        <v>2120</v>
      </c>
      <c r="E1113" s="3">
        <v>14.4</v>
      </c>
      <c r="F1113" s="22">
        <v>8</v>
      </c>
      <c r="G1113" s="3">
        <f>(E1113/1.06)*F1113</f>
        <v>108.67924528301887</v>
      </c>
    </row>
    <row r="1114" spans="1:7" ht="14.25" customHeight="1">
      <c r="A1114" s="17">
        <v>1111</v>
      </c>
      <c r="B1114" s="29" t="s">
        <v>2182</v>
      </c>
      <c r="C1114" s="29" t="s">
        <v>2183</v>
      </c>
      <c r="D1114" s="29" t="s">
        <v>2120</v>
      </c>
      <c r="E1114" s="3">
        <v>17.7</v>
      </c>
      <c r="F1114" s="22">
        <v>2</v>
      </c>
      <c r="G1114" s="3">
        <f>(E1114/1.06)*F1114</f>
        <v>33.39622641509434</v>
      </c>
    </row>
    <row r="1115" spans="1:7" ht="14.25" customHeight="1">
      <c r="A1115" s="21">
        <v>1112</v>
      </c>
      <c r="B1115" s="29"/>
      <c r="C1115" s="29" t="s">
        <v>2184</v>
      </c>
      <c r="D1115" s="29" t="s">
        <v>2120</v>
      </c>
      <c r="E1115" s="3">
        <v>7.7</v>
      </c>
      <c r="F1115" s="22">
        <v>1</v>
      </c>
      <c r="G1115" s="3">
        <f>(E1115/1.06)*F1115</f>
        <v>7.264150943396226</v>
      </c>
    </row>
    <row r="1116" spans="1:7" ht="14.25" customHeight="1">
      <c r="A1116" s="17">
        <v>1113</v>
      </c>
      <c r="B1116" s="18" t="s">
        <v>2185</v>
      </c>
      <c r="C1116" s="18" t="s">
        <v>2186</v>
      </c>
      <c r="D1116" s="18" t="s">
        <v>2120</v>
      </c>
      <c r="E1116" s="19">
        <v>14.4</v>
      </c>
      <c r="F1116" s="22">
        <v>1</v>
      </c>
      <c r="G1116" s="3">
        <f>(E1116/1.06)*F1116</f>
        <v>13.584905660377359</v>
      </c>
    </row>
    <row r="1117" spans="1:7" ht="14.25" customHeight="1">
      <c r="A1117" s="17">
        <v>1114</v>
      </c>
      <c r="B1117" s="30" t="s">
        <v>2187</v>
      </c>
      <c r="C1117" s="30" t="s">
        <v>2188</v>
      </c>
      <c r="D1117" s="30" t="s">
        <v>2120</v>
      </c>
      <c r="E1117" s="25">
        <v>17.7</v>
      </c>
      <c r="F1117" s="22">
        <v>1</v>
      </c>
      <c r="G1117" s="3">
        <f>(E1117/1.06)*F1117</f>
        <v>16.69811320754717</v>
      </c>
    </row>
    <row r="1118" spans="1:7" ht="14.25" customHeight="1">
      <c r="A1118" s="21">
        <v>1115</v>
      </c>
      <c r="B1118" s="18" t="s">
        <v>2189</v>
      </c>
      <c r="C1118" s="18" t="s">
        <v>2190</v>
      </c>
      <c r="D1118" s="18" t="s">
        <v>2120</v>
      </c>
      <c r="E1118" s="19">
        <v>17.7</v>
      </c>
      <c r="F1118" s="20">
        <v>1</v>
      </c>
      <c r="G1118" s="3">
        <f>(E1118/1.06)*F1118</f>
        <v>16.69811320754717</v>
      </c>
    </row>
    <row r="1119" spans="1:7" ht="14.25" customHeight="1">
      <c r="A1119" s="17">
        <v>1116</v>
      </c>
      <c r="B1119" s="29" t="s">
        <v>2160</v>
      </c>
      <c r="C1119" s="29" t="s">
        <v>2191</v>
      </c>
      <c r="D1119" s="30" t="s">
        <v>2120</v>
      </c>
      <c r="E1119" s="25">
        <v>6.6</v>
      </c>
      <c r="F1119" s="22">
        <v>1</v>
      </c>
      <c r="G1119" s="3">
        <f>(E1119/1.06)*F1119</f>
        <v>6.226415094339622</v>
      </c>
    </row>
    <row r="1120" spans="1:7" ht="14.25" customHeight="1">
      <c r="A1120" s="17">
        <v>1117</v>
      </c>
      <c r="B1120" s="29" t="s">
        <v>2192</v>
      </c>
      <c r="C1120" s="29" t="s">
        <v>2193</v>
      </c>
      <c r="D1120" s="30" t="s">
        <v>2120</v>
      </c>
      <c r="E1120" s="25">
        <v>6.6</v>
      </c>
      <c r="F1120" s="22">
        <v>1</v>
      </c>
      <c r="G1120" s="3">
        <f>(E1120/1.06)*F1120</f>
        <v>6.226415094339622</v>
      </c>
    </row>
    <row r="1121" spans="1:7" ht="14.25" customHeight="1">
      <c r="A1121" s="21">
        <v>1118</v>
      </c>
      <c r="B1121" s="29" t="s">
        <v>2194</v>
      </c>
      <c r="C1121" s="29" t="s">
        <v>2195</v>
      </c>
      <c r="D1121" s="30" t="s">
        <v>2120</v>
      </c>
      <c r="E1121" s="25">
        <v>15.5</v>
      </c>
      <c r="F1121" s="22">
        <v>2</v>
      </c>
      <c r="G1121" s="3">
        <f>(E1121/1.06)*F1121</f>
        <v>29.245283018867923</v>
      </c>
    </row>
    <row r="1122" spans="1:7" ht="14.25" customHeight="1">
      <c r="A1122" s="17">
        <v>1119</v>
      </c>
      <c r="B1122" s="29" t="s">
        <v>2150</v>
      </c>
      <c r="C1122" s="29" t="s">
        <v>2196</v>
      </c>
      <c r="D1122" s="30" t="s">
        <v>2120</v>
      </c>
      <c r="E1122" s="25">
        <v>7.7</v>
      </c>
      <c r="F1122" s="22">
        <v>1</v>
      </c>
      <c r="G1122" s="3">
        <f>(E1122/1.06)*F1122</f>
        <v>7.264150943396226</v>
      </c>
    </row>
    <row r="1123" spans="1:7" ht="14.25" customHeight="1">
      <c r="A1123" s="17">
        <v>1120</v>
      </c>
      <c r="B1123" s="31" t="s">
        <v>2197</v>
      </c>
      <c r="C1123" s="32" t="s">
        <v>2198</v>
      </c>
      <c r="D1123" s="50" t="s">
        <v>2169</v>
      </c>
      <c r="E1123" s="51">
        <v>15.5</v>
      </c>
      <c r="F1123" s="43">
        <v>1</v>
      </c>
      <c r="G1123" s="3">
        <f>(E1123/1.06)*F1123</f>
        <v>14.622641509433961</v>
      </c>
    </row>
    <row r="1124" spans="1:7" ht="14.25" customHeight="1">
      <c r="A1124" s="21">
        <v>1121</v>
      </c>
      <c r="B1124" s="18" t="s">
        <v>2148</v>
      </c>
      <c r="C1124" s="18" t="s">
        <v>2199</v>
      </c>
      <c r="D1124" s="36" t="s">
        <v>2120</v>
      </c>
      <c r="E1124" s="19">
        <v>16.6</v>
      </c>
      <c r="F1124" s="20">
        <v>4</v>
      </c>
      <c r="G1124" s="3">
        <f>(E1124/1.06)*F1124</f>
        <v>62.64150943396227</v>
      </c>
    </row>
    <row r="1125" spans="1:7" ht="14.25" customHeight="1">
      <c r="A1125" s="17">
        <v>1122</v>
      </c>
      <c r="B1125" s="29" t="s">
        <v>2200</v>
      </c>
      <c r="C1125" s="29" t="s">
        <v>2201</v>
      </c>
      <c r="D1125" s="30" t="s">
        <v>2120</v>
      </c>
      <c r="E1125" s="3">
        <v>9.9</v>
      </c>
      <c r="F1125" s="22">
        <v>2</v>
      </c>
      <c r="G1125" s="3">
        <f>(E1125/1.06)*F1125</f>
        <v>18.67924528301887</v>
      </c>
    </row>
    <row r="1126" spans="1:7" ht="14.25" customHeight="1">
      <c r="A1126" s="17">
        <v>1123</v>
      </c>
      <c r="B1126" s="29" t="s">
        <v>2202</v>
      </c>
      <c r="C1126" s="29" t="s">
        <v>2203</v>
      </c>
      <c r="D1126" s="30" t="s">
        <v>2120</v>
      </c>
      <c r="E1126" s="25">
        <v>8.2</v>
      </c>
      <c r="F1126" s="4">
        <v>1</v>
      </c>
      <c r="G1126" s="3">
        <f>(E1126/1.06)*F1126</f>
        <v>7.735849056603772</v>
      </c>
    </row>
    <row r="1127" spans="1:7" ht="14.25" customHeight="1">
      <c r="A1127" s="21">
        <v>1124</v>
      </c>
      <c r="B1127" s="29"/>
      <c r="C1127" s="29" t="s">
        <v>2204</v>
      </c>
      <c r="D1127" s="29" t="s">
        <v>2120</v>
      </c>
      <c r="E1127" s="3">
        <v>6.6</v>
      </c>
      <c r="F1127" s="64">
        <v>1</v>
      </c>
      <c r="G1127" s="3">
        <f>(E1127/1.06)*F1127</f>
        <v>6.226415094339622</v>
      </c>
    </row>
    <row r="1128" spans="1:7" ht="14.25" customHeight="1">
      <c r="A1128" s="17">
        <v>1125</v>
      </c>
      <c r="B1128" s="30" t="s">
        <v>2205</v>
      </c>
      <c r="C1128" s="30" t="s">
        <v>2206</v>
      </c>
      <c r="D1128" s="30" t="s">
        <v>2120</v>
      </c>
      <c r="E1128" s="25">
        <v>16.92</v>
      </c>
      <c r="F1128" s="22">
        <v>1</v>
      </c>
      <c r="G1128" s="3">
        <f>(E1128/1.06)*F1128</f>
        <v>15.962264150943398</v>
      </c>
    </row>
    <row r="1129" spans="1:7" ht="14.25" customHeight="1">
      <c r="A1129" s="17">
        <v>1126</v>
      </c>
      <c r="B1129" s="18" t="s">
        <v>2207</v>
      </c>
      <c r="C1129" s="18" t="s">
        <v>2208</v>
      </c>
      <c r="D1129" s="36" t="s">
        <v>2120</v>
      </c>
      <c r="E1129" s="19">
        <v>15.5</v>
      </c>
      <c r="F1129" s="20">
        <v>1</v>
      </c>
      <c r="G1129" s="3">
        <f>(E1129/1.06)*F1129</f>
        <v>14.622641509433961</v>
      </c>
    </row>
    <row r="1130" spans="1:7" ht="14.25" customHeight="1">
      <c r="A1130" s="21">
        <v>1127</v>
      </c>
      <c r="B1130" s="29" t="s">
        <v>2209</v>
      </c>
      <c r="C1130" s="29" t="s">
        <v>2210</v>
      </c>
      <c r="D1130" s="29" t="s">
        <v>2120</v>
      </c>
      <c r="E1130" s="3">
        <v>17.7</v>
      </c>
      <c r="F1130" s="22">
        <v>1</v>
      </c>
      <c r="G1130" s="3">
        <f>(E1130/1.06)*F1130</f>
        <v>16.69811320754717</v>
      </c>
    </row>
    <row r="1131" spans="1:7" ht="14.25" customHeight="1">
      <c r="A1131" s="17">
        <v>1128</v>
      </c>
      <c r="B1131" s="53" t="s">
        <v>2211</v>
      </c>
      <c r="C1131" s="28" t="s">
        <v>2212</v>
      </c>
      <c r="D1131" s="53" t="s">
        <v>2120</v>
      </c>
      <c r="E1131" s="54">
        <v>12.5</v>
      </c>
      <c r="F1131" s="64">
        <v>2</v>
      </c>
      <c r="G1131" s="3">
        <f>(E1131/1.06)*F1131</f>
        <v>23.58490566037736</v>
      </c>
    </row>
    <row r="1132" spans="1:7" ht="14.25" customHeight="1">
      <c r="A1132" s="17">
        <v>1129</v>
      </c>
      <c r="B1132" s="18" t="s">
        <v>2213</v>
      </c>
      <c r="C1132" s="18" t="s">
        <v>2214</v>
      </c>
      <c r="D1132" s="36" t="s">
        <v>2120</v>
      </c>
      <c r="E1132" s="19">
        <v>16.6</v>
      </c>
      <c r="F1132" s="20">
        <v>1</v>
      </c>
      <c r="G1132" s="3">
        <f>(E1132/1.06)*F1132</f>
        <v>15.660377358490567</v>
      </c>
    </row>
    <row r="1133" spans="1:7" ht="14.25" customHeight="1">
      <c r="A1133" s="21">
        <v>1130</v>
      </c>
      <c r="B1133" s="50" t="s">
        <v>2215</v>
      </c>
      <c r="C1133" s="29" t="s">
        <v>2216</v>
      </c>
      <c r="D1133" s="30" t="s">
        <v>2120</v>
      </c>
      <c r="E1133" s="25">
        <v>16.6</v>
      </c>
      <c r="F1133" s="4">
        <v>1</v>
      </c>
      <c r="G1133" s="3">
        <f>(E1133/1.06)*F1133</f>
        <v>15.660377358490567</v>
      </c>
    </row>
    <row r="1134" spans="1:7" ht="14.25" customHeight="1">
      <c r="A1134" s="17">
        <v>1131</v>
      </c>
      <c r="B1134" s="18" t="s">
        <v>2217</v>
      </c>
      <c r="C1134" s="18" t="s">
        <v>2218</v>
      </c>
      <c r="D1134" s="18" t="s">
        <v>2120</v>
      </c>
      <c r="E1134" s="19">
        <v>7.7</v>
      </c>
      <c r="F1134" s="22">
        <v>1</v>
      </c>
      <c r="G1134" s="3">
        <f>(E1134/1.06)*F1134</f>
        <v>7.264150943396226</v>
      </c>
    </row>
    <row r="1135" spans="1:7" ht="14.25" customHeight="1">
      <c r="A1135" s="17">
        <v>1132</v>
      </c>
      <c r="B1135" s="18" t="s">
        <v>620</v>
      </c>
      <c r="C1135" s="18" t="s">
        <v>2219</v>
      </c>
      <c r="D1135" s="18" t="s">
        <v>2120</v>
      </c>
      <c r="E1135" s="19">
        <v>16.6</v>
      </c>
      <c r="F1135" s="20">
        <v>1</v>
      </c>
      <c r="G1135" s="3">
        <f>(E1135/1.06)*F1135</f>
        <v>15.660377358490567</v>
      </c>
    </row>
    <row r="1136" spans="1:7" ht="14.25" customHeight="1">
      <c r="A1136" s="21">
        <v>1133</v>
      </c>
      <c r="B1136" s="18" t="s">
        <v>2220</v>
      </c>
      <c r="C1136" s="18" t="s">
        <v>2221</v>
      </c>
      <c r="D1136" s="18" t="s">
        <v>2120</v>
      </c>
      <c r="E1136" s="19">
        <v>15.5</v>
      </c>
      <c r="F1136" s="20">
        <v>2</v>
      </c>
      <c r="G1136" s="3">
        <f>(E1136/1.06)*F1136</f>
        <v>29.245283018867923</v>
      </c>
    </row>
    <row r="1137" spans="1:7" ht="14.25" customHeight="1">
      <c r="A1137" s="17">
        <v>1134</v>
      </c>
      <c r="B1137" s="31" t="s">
        <v>2222</v>
      </c>
      <c r="C1137" s="32" t="s">
        <v>2223</v>
      </c>
      <c r="D1137" s="50" t="s">
        <v>2169</v>
      </c>
      <c r="E1137" s="51">
        <v>18.8</v>
      </c>
      <c r="F1137" s="43">
        <v>1</v>
      </c>
      <c r="G1137" s="3">
        <f>(E1137/1.06)*F1137</f>
        <v>17.735849056603772</v>
      </c>
    </row>
    <row r="1138" spans="1:7" ht="14.25" customHeight="1">
      <c r="A1138" s="17">
        <v>1135</v>
      </c>
      <c r="B1138" s="29" t="s">
        <v>2224</v>
      </c>
      <c r="C1138" s="29" t="s">
        <v>2225</v>
      </c>
      <c r="D1138" s="29" t="s">
        <v>2120</v>
      </c>
      <c r="E1138" s="3">
        <v>16.6</v>
      </c>
      <c r="F1138" s="22">
        <v>2</v>
      </c>
      <c r="G1138" s="3">
        <f>(E1138/1.06)*F1138</f>
        <v>31.320754716981135</v>
      </c>
    </row>
    <row r="1139" spans="1:7" ht="14.25" customHeight="1">
      <c r="A1139" s="21">
        <v>1136</v>
      </c>
      <c r="B1139" s="18" t="s">
        <v>2226</v>
      </c>
      <c r="C1139" s="18" t="s">
        <v>2227</v>
      </c>
      <c r="D1139" s="18" t="s">
        <v>2120</v>
      </c>
      <c r="E1139" s="19">
        <v>13.3</v>
      </c>
      <c r="F1139" s="20">
        <v>3</v>
      </c>
      <c r="G1139" s="3">
        <f>(E1139/1.06)*F1139</f>
        <v>37.64150943396226</v>
      </c>
    </row>
    <row r="1140" spans="1:7" ht="14.25" customHeight="1">
      <c r="A1140" s="17">
        <v>1137</v>
      </c>
      <c r="B1140" s="29" t="s">
        <v>2228</v>
      </c>
      <c r="C1140" s="29" t="s">
        <v>2229</v>
      </c>
      <c r="D1140" s="30" t="s">
        <v>2120</v>
      </c>
      <c r="E1140" s="25">
        <v>7.7</v>
      </c>
      <c r="F1140" s="22">
        <v>1</v>
      </c>
      <c r="G1140" s="3">
        <f>(E1140/1.06)*F1140</f>
        <v>7.264150943396226</v>
      </c>
    </row>
    <row r="1141" spans="1:7" ht="14.25" customHeight="1">
      <c r="A1141" s="17">
        <v>1138</v>
      </c>
      <c r="B1141" s="30" t="s">
        <v>2230</v>
      </c>
      <c r="C1141" s="30" t="s">
        <v>2231</v>
      </c>
      <c r="D1141" s="30" t="s">
        <v>2120</v>
      </c>
      <c r="E1141" s="25">
        <v>16.6</v>
      </c>
      <c r="F1141" s="22">
        <v>1</v>
      </c>
      <c r="G1141" s="3">
        <f>(E1141/1.06)*F1141</f>
        <v>15.660377358490567</v>
      </c>
    </row>
    <row r="1142" spans="1:7" ht="14.25" customHeight="1">
      <c r="A1142" s="21">
        <v>1139</v>
      </c>
      <c r="B1142" s="18" t="s">
        <v>2207</v>
      </c>
      <c r="C1142" s="18" t="s">
        <v>2232</v>
      </c>
      <c r="D1142" s="36" t="s">
        <v>2120</v>
      </c>
      <c r="E1142" s="19">
        <v>16.6</v>
      </c>
      <c r="F1142" s="20">
        <v>3</v>
      </c>
      <c r="G1142" s="3">
        <f>(E1142/1.06)*F1142</f>
        <v>46.981132075471706</v>
      </c>
    </row>
    <row r="1143" spans="1:7" ht="14.25" customHeight="1">
      <c r="A1143" s="17">
        <v>1140</v>
      </c>
      <c r="B1143" s="31" t="s">
        <v>2233</v>
      </c>
      <c r="C1143" s="32" t="s">
        <v>2234</v>
      </c>
      <c r="D1143" s="33" t="s">
        <v>2120</v>
      </c>
      <c r="E1143" s="3">
        <v>11.1</v>
      </c>
      <c r="F1143" s="22">
        <v>2</v>
      </c>
      <c r="G1143" s="3">
        <f>(E1143/1.06)*F1143</f>
        <v>20.943396226415093</v>
      </c>
    </row>
    <row r="1144" spans="1:7" ht="14.25" customHeight="1">
      <c r="A1144" s="17">
        <v>1141</v>
      </c>
      <c r="B1144" s="29" t="s">
        <v>2235</v>
      </c>
      <c r="C1144" s="29" t="s">
        <v>2236</v>
      </c>
      <c r="D1144" s="29" t="s">
        <v>2120</v>
      </c>
      <c r="E1144" s="3">
        <v>16.6</v>
      </c>
      <c r="F1144" s="22">
        <v>5</v>
      </c>
      <c r="G1144" s="3">
        <f>(E1144/1.06)*F1144</f>
        <v>78.30188679245283</v>
      </c>
    </row>
    <row r="1145" spans="1:7" ht="14.25" customHeight="1">
      <c r="A1145" s="21">
        <v>1142</v>
      </c>
      <c r="B1145" s="46" t="s">
        <v>2237</v>
      </c>
      <c r="C1145" s="46" t="s">
        <v>2238</v>
      </c>
      <c r="D1145" s="47" t="s">
        <v>2120</v>
      </c>
      <c r="E1145" s="48">
        <v>16.6</v>
      </c>
      <c r="F1145" s="22">
        <v>2</v>
      </c>
      <c r="G1145" s="3">
        <f>(E1145/1.06)*F1145</f>
        <v>31.320754716981135</v>
      </c>
    </row>
    <row r="1146" spans="1:7" ht="14.25" customHeight="1">
      <c r="A1146" s="17">
        <v>1143</v>
      </c>
      <c r="B1146" s="46" t="s">
        <v>2230</v>
      </c>
      <c r="C1146" s="46" t="s">
        <v>2239</v>
      </c>
      <c r="D1146" s="47" t="s">
        <v>2120</v>
      </c>
      <c r="E1146" s="48">
        <v>18.8</v>
      </c>
      <c r="F1146" s="22">
        <v>5</v>
      </c>
      <c r="G1146" s="3">
        <f>(E1146/1.06)*F1146</f>
        <v>88.67924528301886</v>
      </c>
    </row>
    <row r="1147" spans="1:7" ht="14.25" customHeight="1">
      <c r="A1147" s="17">
        <v>1144</v>
      </c>
      <c r="B1147" s="18" t="s">
        <v>2240</v>
      </c>
      <c r="C1147" s="18" t="s">
        <v>2241</v>
      </c>
      <c r="D1147" s="36" t="s">
        <v>2120</v>
      </c>
      <c r="E1147" s="19">
        <v>16.6</v>
      </c>
      <c r="F1147" s="20">
        <v>2</v>
      </c>
      <c r="G1147" s="3">
        <f>(E1147/1.06)*F1147</f>
        <v>31.320754716981135</v>
      </c>
    </row>
    <row r="1148" spans="1:7" ht="14.25" customHeight="1">
      <c r="A1148" s="21">
        <v>1145</v>
      </c>
      <c r="B1148" s="18" t="s">
        <v>2242</v>
      </c>
      <c r="C1148" s="18" t="s">
        <v>2243</v>
      </c>
      <c r="D1148" s="36" t="s">
        <v>2120</v>
      </c>
      <c r="E1148" s="19">
        <v>7.7</v>
      </c>
      <c r="F1148" s="20">
        <v>1</v>
      </c>
      <c r="G1148" s="3">
        <f>(E1148/1.06)*F1148</f>
        <v>7.264150943396226</v>
      </c>
    </row>
    <row r="1149" spans="1:7" ht="14.25" customHeight="1">
      <c r="A1149" s="17">
        <v>1146</v>
      </c>
      <c r="B1149" s="18" t="s">
        <v>2244</v>
      </c>
      <c r="C1149" s="18" t="s">
        <v>2245</v>
      </c>
      <c r="D1149" s="18" t="s">
        <v>2120</v>
      </c>
      <c r="E1149" s="19">
        <v>13.99</v>
      </c>
      <c r="F1149" s="20">
        <v>1</v>
      </c>
      <c r="G1149" s="3">
        <f>(E1149/1.06)*F1149</f>
        <v>13.19811320754717</v>
      </c>
    </row>
    <row r="1150" spans="1:7" ht="14.25" customHeight="1">
      <c r="A1150" s="17">
        <v>1147</v>
      </c>
      <c r="B1150" s="30" t="s">
        <v>2246</v>
      </c>
      <c r="C1150" s="30" t="s">
        <v>2247</v>
      </c>
      <c r="D1150" s="30" t="s">
        <v>2120</v>
      </c>
      <c r="E1150" s="3">
        <v>7.7</v>
      </c>
      <c r="F1150" s="22">
        <v>2</v>
      </c>
      <c r="G1150" s="3">
        <f>(E1150/1.06)*F1150</f>
        <v>14.528301886792452</v>
      </c>
    </row>
    <row r="1151" spans="1:7" ht="14.25" customHeight="1">
      <c r="A1151" s="21">
        <v>1148</v>
      </c>
      <c r="B1151" s="30" t="s">
        <v>2248</v>
      </c>
      <c r="C1151" s="30" t="s">
        <v>2249</v>
      </c>
      <c r="D1151" s="30" t="s">
        <v>2120</v>
      </c>
      <c r="E1151" s="25">
        <v>16.6</v>
      </c>
      <c r="F1151" s="22">
        <v>1</v>
      </c>
      <c r="G1151" s="3">
        <f>(E1151/1.06)*F1151</f>
        <v>15.660377358490567</v>
      </c>
    </row>
    <row r="1152" spans="1:7" ht="14.25" customHeight="1">
      <c r="A1152" s="17">
        <v>1149</v>
      </c>
      <c r="B1152" s="18" t="s">
        <v>2250</v>
      </c>
      <c r="C1152" s="18" t="s">
        <v>2251</v>
      </c>
      <c r="D1152" s="18" t="s">
        <v>2120</v>
      </c>
      <c r="E1152" s="19">
        <v>17.7</v>
      </c>
      <c r="F1152" s="20">
        <v>1</v>
      </c>
      <c r="G1152" s="3">
        <f>(E1152/1.06)*F1152</f>
        <v>16.69811320754717</v>
      </c>
    </row>
    <row r="1153" spans="1:7" ht="14.25" customHeight="1">
      <c r="A1153" s="17">
        <v>1150</v>
      </c>
      <c r="B1153" s="29" t="s">
        <v>2252</v>
      </c>
      <c r="C1153" s="29" t="s">
        <v>2253</v>
      </c>
      <c r="D1153" s="30" t="s">
        <v>2120</v>
      </c>
      <c r="E1153" s="3">
        <v>6.6</v>
      </c>
      <c r="F1153" s="22">
        <v>2</v>
      </c>
      <c r="G1153" s="3">
        <f>(E1153/1.06)*F1153</f>
        <v>12.452830188679243</v>
      </c>
    </row>
    <row r="1154" spans="1:7" ht="14.25" customHeight="1">
      <c r="A1154" s="21">
        <v>1151</v>
      </c>
      <c r="B1154" s="40" t="s">
        <v>2254</v>
      </c>
      <c r="C1154" s="40" t="s">
        <v>2255</v>
      </c>
      <c r="D1154" s="41" t="s">
        <v>2120</v>
      </c>
      <c r="E1154" s="42">
        <v>14.4</v>
      </c>
      <c r="F1154" s="43">
        <v>1</v>
      </c>
      <c r="G1154" s="3">
        <f>(E1154/1.06)*F1154</f>
        <v>13.584905660377359</v>
      </c>
    </row>
    <row r="1155" spans="1:7" ht="14.25" customHeight="1">
      <c r="A1155" s="17">
        <v>1152</v>
      </c>
      <c r="B1155" s="18" t="s">
        <v>2256</v>
      </c>
      <c r="C1155" s="18" t="s">
        <v>2257</v>
      </c>
      <c r="D1155" s="18" t="s">
        <v>2120</v>
      </c>
      <c r="E1155" s="19">
        <v>16.6</v>
      </c>
      <c r="F1155" s="20">
        <v>1</v>
      </c>
      <c r="G1155" s="3">
        <f>(E1155/1.06)*F1155</f>
        <v>15.660377358490567</v>
      </c>
    </row>
    <row r="1156" spans="1:7" ht="14.25" customHeight="1">
      <c r="A1156" s="17">
        <v>1153</v>
      </c>
      <c r="B1156" s="107" t="s">
        <v>2258</v>
      </c>
      <c r="C1156" s="107" t="s">
        <v>2259</v>
      </c>
      <c r="D1156" s="107" t="s">
        <v>2120</v>
      </c>
      <c r="E1156" s="100">
        <v>7.7</v>
      </c>
      <c r="F1156" s="22">
        <v>1</v>
      </c>
      <c r="G1156" s="3">
        <f>(E1156/1.06)*F1156</f>
        <v>7.264150943396226</v>
      </c>
    </row>
    <row r="1157" spans="1:7" ht="14.25" customHeight="1">
      <c r="A1157" s="21">
        <v>1154</v>
      </c>
      <c r="B1157" s="53" t="s">
        <v>2260</v>
      </c>
      <c r="C1157" s="28" t="s">
        <v>2261</v>
      </c>
      <c r="D1157" s="53" t="s">
        <v>2120</v>
      </c>
      <c r="E1157" s="54">
        <v>11.1</v>
      </c>
      <c r="F1157" s="64">
        <v>1</v>
      </c>
      <c r="G1157" s="3">
        <f>(E1157/1.06)*F1157</f>
        <v>10.471698113207546</v>
      </c>
    </row>
    <row r="1158" spans="1:7" ht="14.25" customHeight="1">
      <c r="A1158" s="17">
        <v>1155</v>
      </c>
      <c r="B1158" s="29" t="s">
        <v>2262</v>
      </c>
      <c r="C1158" s="29" t="s">
        <v>2263</v>
      </c>
      <c r="D1158" s="30" t="s">
        <v>2120</v>
      </c>
      <c r="E1158" s="25">
        <v>17.7</v>
      </c>
      <c r="F1158" s="22">
        <v>10</v>
      </c>
      <c r="G1158" s="3">
        <f>(E1158/1.06)*F1158</f>
        <v>166.9811320754717</v>
      </c>
    </row>
    <row r="1159" spans="1:7" ht="14.25" customHeight="1">
      <c r="A1159" s="17">
        <v>1156</v>
      </c>
      <c r="B1159" s="18" t="s">
        <v>2264</v>
      </c>
      <c r="C1159" s="18" t="s">
        <v>2265</v>
      </c>
      <c r="D1159" s="18" t="s">
        <v>2120</v>
      </c>
      <c r="E1159" s="19">
        <v>15.5</v>
      </c>
      <c r="F1159" s="22">
        <v>1</v>
      </c>
      <c r="G1159" s="3">
        <f>(E1159/1.06)*F1159</f>
        <v>14.622641509433961</v>
      </c>
    </row>
    <row r="1160" spans="1:7" ht="14.25" customHeight="1">
      <c r="A1160" s="21">
        <v>1157</v>
      </c>
      <c r="B1160" s="18" t="s">
        <v>2264</v>
      </c>
      <c r="C1160" s="18" t="s">
        <v>2266</v>
      </c>
      <c r="D1160" s="18" t="s">
        <v>2120</v>
      </c>
      <c r="E1160" s="19">
        <v>15.5</v>
      </c>
      <c r="F1160" s="20">
        <v>1</v>
      </c>
      <c r="G1160" s="3">
        <f>(E1160/1.06)*F1160</f>
        <v>14.622641509433961</v>
      </c>
    </row>
    <row r="1161" spans="1:7" ht="14.25" customHeight="1">
      <c r="A1161" s="17">
        <v>1158</v>
      </c>
      <c r="B1161" s="30" t="s">
        <v>2267</v>
      </c>
      <c r="C1161" s="29" t="s">
        <v>2268</v>
      </c>
      <c r="D1161" s="30" t="s">
        <v>2120</v>
      </c>
      <c r="E1161" s="25">
        <v>15.5</v>
      </c>
      <c r="F1161" s="4">
        <v>1</v>
      </c>
      <c r="G1161" s="3">
        <f>(E1161/1.06)*F1161</f>
        <v>14.622641509433961</v>
      </c>
    </row>
    <row r="1162" spans="1:7" ht="14.25" customHeight="1">
      <c r="A1162" s="17">
        <v>1159</v>
      </c>
      <c r="B1162" s="50" t="s">
        <v>2267</v>
      </c>
      <c r="C1162" s="29" t="s">
        <v>2269</v>
      </c>
      <c r="D1162" s="30" t="s">
        <v>2120</v>
      </c>
      <c r="E1162" s="25">
        <v>15.5</v>
      </c>
      <c r="F1162" s="22">
        <v>1</v>
      </c>
      <c r="G1162" s="3">
        <f>(E1162/1.06)*F1162</f>
        <v>14.622641509433961</v>
      </c>
    </row>
    <row r="1163" spans="1:26" s="108" customFormat="1" ht="14.25" customHeight="1">
      <c r="A1163" s="21">
        <v>1160</v>
      </c>
      <c r="B1163" s="50" t="s">
        <v>2267</v>
      </c>
      <c r="C1163" s="29" t="s">
        <v>2270</v>
      </c>
      <c r="D1163" s="30" t="s">
        <v>2120</v>
      </c>
      <c r="E1163" s="25">
        <v>15.5</v>
      </c>
      <c r="F1163" s="4">
        <v>1</v>
      </c>
      <c r="G1163" s="3">
        <f>(E1163/1.06)*F1163</f>
        <v>14.622641509433961</v>
      </c>
      <c r="H1163" s="94"/>
      <c r="I1163" s="95"/>
      <c r="J1163" s="95"/>
      <c r="K1163" s="95"/>
      <c r="L1163" s="95"/>
      <c r="M1163" s="95"/>
      <c r="N1163" s="95"/>
      <c r="O1163" s="95"/>
      <c r="P1163" s="95"/>
      <c r="Q1163" s="95"/>
      <c r="R1163" s="95"/>
      <c r="S1163" s="95"/>
      <c r="T1163" s="95"/>
      <c r="U1163" s="95"/>
      <c r="V1163" s="95"/>
      <c r="W1163" s="95"/>
      <c r="X1163" s="95"/>
      <c r="Y1163" s="95"/>
      <c r="Z1163" s="95"/>
    </row>
    <row r="1164" spans="1:7" ht="14.25" customHeight="1">
      <c r="A1164" s="17">
        <v>1161</v>
      </c>
      <c r="B1164" s="29" t="s">
        <v>2271</v>
      </c>
      <c r="C1164" s="29" t="s">
        <v>2272</v>
      </c>
      <c r="D1164" s="30" t="s">
        <v>2120</v>
      </c>
      <c r="E1164" s="25">
        <v>13.3</v>
      </c>
      <c r="F1164" s="22">
        <v>1</v>
      </c>
      <c r="G1164" s="3">
        <f>(E1164/1.06)*F1164</f>
        <v>12.547169811320755</v>
      </c>
    </row>
    <row r="1165" spans="1:7" ht="14.25" customHeight="1">
      <c r="A1165" s="17">
        <v>1162</v>
      </c>
      <c r="B1165" s="18"/>
      <c r="C1165" s="18" t="s">
        <v>2273</v>
      </c>
      <c r="D1165" s="18" t="s">
        <v>2120</v>
      </c>
      <c r="E1165" s="19">
        <v>9.9</v>
      </c>
      <c r="F1165" s="22">
        <v>1</v>
      </c>
      <c r="G1165" s="3">
        <f>(E1165/1.06)*F1165</f>
        <v>9.339622641509434</v>
      </c>
    </row>
    <row r="1166" spans="1:7" ht="14.25" customHeight="1">
      <c r="A1166" s="21">
        <v>1163</v>
      </c>
      <c r="B1166" s="29" t="s">
        <v>2274</v>
      </c>
      <c r="C1166" s="29" t="s">
        <v>2275</v>
      </c>
      <c r="D1166" s="30" t="s">
        <v>2120</v>
      </c>
      <c r="E1166" s="25">
        <v>15.5</v>
      </c>
      <c r="F1166" s="22">
        <v>6</v>
      </c>
      <c r="G1166" s="3">
        <f>(E1166/1.06)*F1166</f>
        <v>87.73584905660377</v>
      </c>
    </row>
    <row r="1167" spans="1:7" ht="14.25" customHeight="1">
      <c r="A1167" s="17">
        <v>1164</v>
      </c>
      <c r="B1167" s="30" t="s">
        <v>2205</v>
      </c>
      <c r="C1167" s="30" t="s">
        <v>2276</v>
      </c>
      <c r="D1167" s="30" t="s">
        <v>2120</v>
      </c>
      <c r="E1167" s="25">
        <v>16.6</v>
      </c>
      <c r="F1167" s="22">
        <v>2</v>
      </c>
      <c r="G1167" s="3">
        <f>(E1167/1.06)*F1167</f>
        <v>31.320754716981135</v>
      </c>
    </row>
    <row r="1168" spans="1:7" ht="14.25" customHeight="1">
      <c r="A1168" s="17">
        <v>1165</v>
      </c>
      <c r="B1168" s="18" t="s">
        <v>2277</v>
      </c>
      <c r="C1168" s="18" t="s">
        <v>2278</v>
      </c>
      <c r="D1168" s="18" t="s">
        <v>2120</v>
      </c>
      <c r="E1168" s="19">
        <v>17.7</v>
      </c>
      <c r="F1168" s="20">
        <v>1</v>
      </c>
      <c r="G1168" s="3">
        <f>(E1168/1.06)*F1168</f>
        <v>16.69811320754717</v>
      </c>
    </row>
    <row r="1169" spans="1:7" ht="14.25" customHeight="1">
      <c r="A1169" s="21">
        <v>1166</v>
      </c>
      <c r="B1169" s="29" t="s">
        <v>2279</v>
      </c>
      <c r="C1169" s="29" t="s">
        <v>2280</v>
      </c>
      <c r="D1169" s="29" t="s">
        <v>2120</v>
      </c>
      <c r="E1169" s="3">
        <v>8.8</v>
      </c>
      <c r="F1169" s="22">
        <v>1</v>
      </c>
      <c r="G1169" s="3">
        <f>(E1169/1.06)*F1169</f>
        <v>8.30188679245283</v>
      </c>
    </row>
    <row r="1170" spans="1:7" ht="14.25" customHeight="1">
      <c r="A1170" s="17">
        <v>1167</v>
      </c>
      <c r="B1170" s="29" t="s">
        <v>2279</v>
      </c>
      <c r="C1170" s="29" t="s">
        <v>2281</v>
      </c>
      <c r="D1170" s="29" t="s">
        <v>2120</v>
      </c>
      <c r="E1170" s="3">
        <v>7.7</v>
      </c>
      <c r="F1170" s="22">
        <v>1</v>
      </c>
      <c r="G1170" s="3">
        <f>(E1170/1.06)*F1170</f>
        <v>7.264150943396226</v>
      </c>
    </row>
    <row r="1171" spans="1:7" ht="14.25" customHeight="1">
      <c r="A1171" s="17">
        <v>1168</v>
      </c>
      <c r="B1171" s="29" t="s">
        <v>2282</v>
      </c>
      <c r="C1171" s="29" t="s">
        <v>2283</v>
      </c>
      <c r="D1171" s="29" t="s">
        <v>2120</v>
      </c>
      <c r="E1171" s="3">
        <v>17.7</v>
      </c>
      <c r="F1171" s="22">
        <v>2</v>
      </c>
      <c r="G1171" s="3">
        <f>(E1171/1.06)*F1171</f>
        <v>33.39622641509434</v>
      </c>
    </row>
    <row r="1172" spans="1:7" ht="14.25" customHeight="1">
      <c r="A1172" s="21">
        <v>1169</v>
      </c>
      <c r="B1172" s="18" t="s">
        <v>2176</v>
      </c>
      <c r="C1172" s="18" t="s">
        <v>2284</v>
      </c>
      <c r="D1172" s="36" t="s">
        <v>2120</v>
      </c>
      <c r="E1172" s="19">
        <v>11.1</v>
      </c>
      <c r="F1172" s="20">
        <v>1</v>
      </c>
      <c r="G1172" s="3">
        <f>(E1172/1.06)*F1172</f>
        <v>10.471698113207546</v>
      </c>
    </row>
    <row r="1173" spans="1:7" ht="14.25" customHeight="1">
      <c r="A1173" s="17">
        <v>1170</v>
      </c>
      <c r="B1173" s="53" t="s">
        <v>2140</v>
      </c>
      <c r="C1173" s="28" t="s">
        <v>2285</v>
      </c>
      <c r="D1173" s="53" t="s">
        <v>2120</v>
      </c>
      <c r="E1173" s="54">
        <v>13.3</v>
      </c>
      <c r="F1173" s="22">
        <v>1</v>
      </c>
      <c r="G1173" s="3">
        <f>(E1173/1.06)*F1173</f>
        <v>12.547169811320755</v>
      </c>
    </row>
    <row r="1174" spans="1:7" ht="14.25" customHeight="1">
      <c r="A1174" s="17">
        <v>1171</v>
      </c>
      <c r="B1174" s="74" t="s">
        <v>2286</v>
      </c>
      <c r="C1174" s="109" t="s">
        <v>2287</v>
      </c>
      <c r="D1174" s="103" t="s">
        <v>2120</v>
      </c>
      <c r="E1174" s="25">
        <v>9.9</v>
      </c>
      <c r="F1174" s="4">
        <v>1</v>
      </c>
      <c r="G1174" s="3">
        <f>(E1174/1.06)*F1174</f>
        <v>9.339622641509434</v>
      </c>
    </row>
    <row r="1175" spans="1:7" ht="14.25" customHeight="1">
      <c r="A1175" s="21">
        <v>1172</v>
      </c>
      <c r="B1175" s="29" t="s">
        <v>2288</v>
      </c>
      <c r="C1175" s="29" t="s">
        <v>2289</v>
      </c>
      <c r="D1175" s="30" t="s">
        <v>2120</v>
      </c>
      <c r="E1175" s="25">
        <v>12.2</v>
      </c>
      <c r="F1175" s="4">
        <v>2</v>
      </c>
      <c r="G1175" s="3">
        <f>(E1175/1.06)*F1175</f>
        <v>23.018867924528298</v>
      </c>
    </row>
    <row r="1176" spans="1:7" ht="14.25" customHeight="1">
      <c r="A1176" s="17">
        <v>1173</v>
      </c>
      <c r="B1176" s="29" t="s">
        <v>2290</v>
      </c>
      <c r="C1176" s="30" t="s">
        <v>2291</v>
      </c>
      <c r="D1176" s="30" t="s">
        <v>2120</v>
      </c>
      <c r="E1176" s="25">
        <v>12.2</v>
      </c>
      <c r="F1176" s="22">
        <v>1</v>
      </c>
      <c r="G1176" s="3">
        <f>(E1176/1.06)*F1176</f>
        <v>11.509433962264149</v>
      </c>
    </row>
    <row r="1177" spans="1:7" ht="14.25" customHeight="1">
      <c r="A1177" s="17">
        <v>1174</v>
      </c>
      <c r="B1177" s="18" t="s">
        <v>2292</v>
      </c>
      <c r="C1177" s="18" t="s">
        <v>2293</v>
      </c>
      <c r="D1177" s="36" t="s">
        <v>2120</v>
      </c>
      <c r="E1177" s="19">
        <v>17.7</v>
      </c>
      <c r="F1177" s="20">
        <v>1</v>
      </c>
      <c r="G1177" s="3">
        <f>(E1177/1.06)*F1177</f>
        <v>16.69811320754717</v>
      </c>
    </row>
    <row r="1178" spans="1:7" ht="14.25" customHeight="1">
      <c r="A1178" s="21">
        <v>1175</v>
      </c>
      <c r="B1178" s="91" t="s">
        <v>2294</v>
      </c>
      <c r="C1178" s="91" t="s">
        <v>2295</v>
      </c>
      <c r="D1178" s="50" t="s">
        <v>2169</v>
      </c>
      <c r="E1178" s="51">
        <v>17.7</v>
      </c>
      <c r="F1178" s="64">
        <v>1</v>
      </c>
      <c r="G1178" s="3">
        <f>(E1178/1.06)*F1178</f>
        <v>16.69811320754717</v>
      </c>
    </row>
    <row r="1179" spans="1:7" ht="14.25" customHeight="1">
      <c r="A1179" s="17">
        <v>1176</v>
      </c>
      <c r="B1179" s="18" t="s">
        <v>2296</v>
      </c>
      <c r="C1179" s="18" t="s">
        <v>2297</v>
      </c>
      <c r="D1179" s="18" t="s">
        <v>2120</v>
      </c>
      <c r="E1179" s="19">
        <v>13.3</v>
      </c>
      <c r="F1179" s="20">
        <v>1</v>
      </c>
      <c r="G1179" s="3">
        <f>(E1179/1.06)*F1179</f>
        <v>12.547169811320755</v>
      </c>
    </row>
    <row r="1180" spans="1:7" ht="14.25" customHeight="1">
      <c r="A1180" s="17">
        <v>1177</v>
      </c>
      <c r="B1180" s="18" t="s">
        <v>2298</v>
      </c>
      <c r="C1180" s="18" t="s">
        <v>2299</v>
      </c>
      <c r="D1180" s="36" t="s">
        <v>2120</v>
      </c>
      <c r="E1180" s="19">
        <v>17.7</v>
      </c>
      <c r="F1180" s="20">
        <v>3</v>
      </c>
      <c r="G1180" s="3">
        <f>(E1180/1.06)*F1180</f>
        <v>50.09433962264151</v>
      </c>
    </row>
    <row r="1181" spans="1:7" ht="14.25" customHeight="1">
      <c r="A1181" s="21">
        <v>1178</v>
      </c>
      <c r="B1181" s="31" t="s">
        <v>2300</v>
      </c>
      <c r="C1181" s="31" t="s">
        <v>2301</v>
      </c>
      <c r="D1181" s="50" t="s">
        <v>2120</v>
      </c>
      <c r="E1181" s="34">
        <v>16.6</v>
      </c>
      <c r="F1181" s="22">
        <v>1</v>
      </c>
      <c r="G1181" s="3">
        <f>(E1181/1.06)*F1181</f>
        <v>15.660377358490567</v>
      </c>
    </row>
    <row r="1182" spans="1:7" ht="14.25" customHeight="1">
      <c r="A1182" s="17">
        <v>1179</v>
      </c>
      <c r="B1182" s="30" t="s">
        <v>2248</v>
      </c>
      <c r="C1182" s="30" t="s">
        <v>2302</v>
      </c>
      <c r="D1182" s="30" t="s">
        <v>2120</v>
      </c>
      <c r="E1182" s="25">
        <v>18.8</v>
      </c>
      <c r="F1182" s="22">
        <v>2</v>
      </c>
      <c r="G1182" s="3">
        <f>(E1182/1.06)*F1182</f>
        <v>35.471698113207545</v>
      </c>
    </row>
    <row r="1183" spans="1:7" ht="14.25" customHeight="1">
      <c r="A1183" s="17">
        <v>1180</v>
      </c>
      <c r="B1183" s="46" t="s">
        <v>2303</v>
      </c>
      <c r="C1183" s="46" t="s">
        <v>2304</v>
      </c>
      <c r="D1183" s="47" t="s">
        <v>2120</v>
      </c>
      <c r="E1183" s="48">
        <v>17.7</v>
      </c>
      <c r="F1183" s="22">
        <v>2</v>
      </c>
      <c r="G1183" s="3">
        <f>(E1183/1.06)*F1183</f>
        <v>33.39622641509434</v>
      </c>
    </row>
    <row r="1184" spans="1:7" ht="14.25" customHeight="1">
      <c r="A1184" s="21">
        <v>1181</v>
      </c>
      <c r="B1184" s="18" t="s">
        <v>2305</v>
      </c>
      <c r="C1184" s="18" t="s">
        <v>2306</v>
      </c>
      <c r="D1184" s="36" t="s">
        <v>2120</v>
      </c>
      <c r="E1184" s="19">
        <v>16.6</v>
      </c>
      <c r="F1184" s="20">
        <v>3</v>
      </c>
      <c r="G1184" s="3">
        <f>(E1184/1.06)*F1184</f>
        <v>46.981132075471706</v>
      </c>
    </row>
    <row r="1185" spans="1:7" ht="14.25" customHeight="1">
      <c r="A1185" s="17">
        <v>1182</v>
      </c>
      <c r="B1185" s="29" t="s">
        <v>2307</v>
      </c>
      <c r="C1185" s="29" t="s">
        <v>2308</v>
      </c>
      <c r="D1185" s="30" t="s">
        <v>2120</v>
      </c>
      <c r="E1185" s="25">
        <v>15.5</v>
      </c>
      <c r="F1185" s="22">
        <v>1</v>
      </c>
      <c r="G1185" s="3">
        <f>(E1185/1.06)*F1185</f>
        <v>14.622641509433961</v>
      </c>
    </row>
    <row r="1186" spans="1:7" ht="14.25" customHeight="1">
      <c r="A1186" s="17">
        <v>1183</v>
      </c>
      <c r="B1186" s="29" t="s">
        <v>2309</v>
      </c>
      <c r="C1186" s="29" t="s">
        <v>2310</v>
      </c>
      <c r="D1186" s="30" t="s">
        <v>2120</v>
      </c>
      <c r="E1186" s="25">
        <v>16.6</v>
      </c>
      <c r="F1186" s="4">
        <v>2</v>
      </c>
      <c r="G1186" s="3">
        <f>(E1186/1.06)*F1186</f>
        <v>31.320754716981135</v>
      </c>
    </row>
    <row r="1187" spans="1:7" ht="14.25" customHeight="1">
      <c r="A1187" s="21">
        <v>1184</v>
      </c>
      <c r="B1187" s="29" t="s">
        <v>2298</v>
      </c>
      <c r="C1187" s="29" t="s">
        <v>2311</v>
      </c>
      <c r="D1187" s="29" t="s">
        <v>2120</v>
      </c>
      <c r="E1187" s="3">
        <v>17.7</v>
      </c>
      <c r="F1187" s="22">
        <v>6</v>
      </c>
      <c r="G1187" s="3">
        <f>(E1187/1.06)*F1187</f>
        <v>100.18867924528303</v>
      </c>
    </row>
    <row r="1188" spans="1:7" ht="14.25" customHeight="1">
      <c r="A1188" s="17">
        <v>1185</v>
      </c>
      <c r="B1188" s="89" t="s">
        <v>2312</v>
      </c>
      <c r="C1188" s="28" t="s">
        <v>2313</v>
      </c>
      <c r="D1188" s="74" t="s">
        <v>2120</v>
      </c>
      <c r="E1188" s="25">
        <v>12.2</v>
      </c>
      <c r="F1188" s="4">
        <v>1</v>
      </c>
      <c r="G1188" s="3">
        <f>(E1188/1.06)*F1188</f>
        <v>11.509433962264149</v>
      </c>
    </row>
    <row r="1189" spans="1:7" ht="14.25" customHeight="1">
      <c r="A1189" s="17">
        <v>1186</v>
      </c>
      <c r="B1189" s="29" t="s">
        <v>2314</v>
      </c>
      <c r="C1189" s="29" t="s">
        <v>2315</v>
      </c>
      <c r="D1189" s="30" t="s">
        <v>2120</v>
      </c>
      <c r="E1189" s="25">
        <v>6.6</v>
      </c>
      <c r="F1189" s="22">
        <v>1</v>
      </c>
      <c r="G1189" s="3">
        <f>(E1189/1.06)*F1189</f>
        <v>6.226415094339622</v>
      </c>
    </row>
    <row r="1190" spans="1:7" ht="14.25" customHeight="1">
      <c r="A1190" s="21">
        <v>1187</v>
      </c>
      <c r="B1190" s="28" t="s">
        <v>1424</v>
      </c>
      <c r="C1190" s="28" t="s">
        <v>2316</v>
      </c>
      <c r="D1190" s="53" t="s">
        <v>2120</v>
      </c>
      <c r="E1190" s="54">
        <v>12.2</v>
      </c>
      <c r="F1190" s="64">
        <v>1</v>
      </c>
      <c r="G1190" s="3">
        <f>(E1190/1.06)*F1190</f>
        <v>11.509433962264149</v>
      </c>
    </row>
    <row r="1191" spans="1:7" ht="14.25" customHeight="1">
      <c r="A1191" s="17">
        <v>1188</v>
      </c>
      <c r="B1191" s="46" t="s">
        <v>358</v>
      </c>
      <c r="C1191" s="46" t="s">
        <v>2317</v>
      </c>
      <c r="D1191" s="47" t="s">
        <v>2120</v>
      </c>
      <c r="E1191" s="48">
        <v>12.2</v>
      </c>
      <c r="F1191" s="22">
        <v>2</v>
      </c>
      <c r="G1191" s="3">
        <f>(E1191/1.06)*F1191</f>
        <v>23.018867924528298</v>
      </c>
    </row>
    <row r="1192" spans="1:7" ht="14.25" customHeight="1">
      <c r="A1192" s="17">
        <v>1189</v>
      </c>
      <c r="B1192" s="18" t="s">
        <v>2318</v>
      </c>
      <c r="C1192" s="18" t="s">
        <v>2319</v>
      </c>
      <c r="D1192" s="36" t="s">
        <v>2120</v>
      </c>
      <c r="E1192" s="19">
        <v>7.7</v>
      </c>
      <c r="F1192" s="20">
        <v>1</v>
      </c>
      <c r="G1192" s="3">
        <f>(E1192/1.06)*F1192</f>
        <v>7.264150943396226</v>
      </c>
    </row>
    <row r="1193" spans="1:7" ht="14.25" customHeight="1">
      <c r="A1193" s="21">
        <v>1190</v>
      </c>
      <c r="B1193" s="29" t="s">
        <v>2320</v>
      </c>
      <c r="C1193" s="29" t="s">
        <v>2321</v>
      </c>
      <c r="D1193" s="29" t="s">
        <v>2120</v>
      </c>
      <c r="E1193" s="3">
        <v>17.7</v>
      </c>
      <c r="F1193" s="22">
        <v>3</v>
      </c>
      <c r="G1193" s="3">
        <f>(E1193/1.06)*F1193</f>
        <v>50.09433962264151</v>
      </c>
    </row>
    <row r="1194" spans="1:7" ht="14.25" customHeight="1">
      <c r="A1194" s="17">
        <v>1191</v>
      </c>
      <c r="B1194" s="29" t="s">
        <v>2322</v>
      </c>
      <c r="C1194" s="36" t="s">
        <v>2323</v>
      </c>
      <c r="D1194" s="30" t="s">
        <v>2120</v>
      </c>
      <c r="E1194" s="3">
        <v>15.5</v>
      </c>
      <c r="F1194" s="22">
        <v>2</v>
      </c>
      <c r="G1194" s="3">
        <f>(E1194/1.06)*F1194</f>
        <v>29.245283018867923</v>
      </c>
    </row>
    <row r="1195" spans="1:7" ht="14.25" customHeight="1">
      <c r="A1195" s="17">
        <v>1192</v>
      </c>
      <c r="B1195" s="29" t="s">
        <v>2324</v>
      </c>
      <c r="C1195" s="29" t="s">
        <v>2325</v>
      </c>
      <c r="D1195" s="29" t="s">
        <v>2120</v>
      </c>
      <c r="E1195" s="3">
        <v>16.6</v>
      </c>
      <c r="F1195" s="4">
        <v>2</v>
      </c>
      <c r="G1195" s="3">
        <f>(E1195/1.06)*F1195</f>
        <v>31.320754716981135</v>
      </c>
    </row>
    <row r="1196" spans="1:7" ht="14.25" customHeight="1">
      <c r="A1196" s="21">
        <v>1193</v>
      </c>
      <c r="B1196" s="29"/>
      <c r="C1196" s="28" t="s">
        <v>2326</v>
      </c>
      <c r="D1196" s="53" t="s">
        <v>2120</v>
      </c>
      <c r="E1196" s="54">
        <v>8.8</v>
      </c>
      <c r="F1196" s="64">
        <v>1</v>
      </c>
      <c r="G1196" s="3">
        <f>(E1196/1.06)*F1196</f>
        <v>8.30188679245283</v>
      </c>
    </row>
    <row r="1197" spans="1:7" ht="14.25" customHeight="1">
      <c r="A1197" s="17">
        <v>1194</v>
      </c>
      <c r="B1197" s="18" t="s">
        <v>2327</v>
      </c>
      <c r="C1197" s="55" t="s">
        <v>2328</v>
      </c>
      <c r="D1197" s="36" t="s">
        <v>2120</v>
      </c>
      <c r="E1197" s="19">
        <v>11.1</v>
      </c>
      <c r="F1197" s="20">
        <v>9</v>
      </c>
      <c r="G1197" s="3">
        <f>(E1197/1.06)*F1197</f>
        <v>94.24528301886792</v>
      </c>
    </row>
    <row r="1198" spans="1:7" ht="14.25" customHeight="1">
      <c r="A1198" s="17">
        <v>1195</v>
      </c>
      <c r="B1198" s="110" t="s">
        <v>2329</v>
      </c>
      <c r="C1198" s="107" t="s">
        <v>2330</v>
      </c>
      <c r="D1198" s="111" t="s">
        <v>2120</v>
      </c>
      <c r="E1198" s="54">
        <v>11.1</v>
      </c>
      <c r="F1198" s="22">
        <v>1</v>
      </c>
      <c r="G1198" s="3">
        <f>(E1198/1.06)*F1198</f>
        <v>10.471698113207546</v>
      </c>
    </row>
    <row r="1199" spans="1:7" ht="14.25" customHeight="1">
      <c r="A1199" s="21">
        <v>1196</v>
      </c>
      <c r="B1199" s="110" t="s">
        <v>2329</v>
      </c>
      <c r="C1199" s="107" t="s">
        <v>2331</v>
      </c>
      <c r="D1199" s="98" t="s">
        <v>2120</v>
      </c>
      <c r="E1199" s="54">
        <v>11.1</v>
      </c>
      <c r="F1199" s="22">
        <v>1</v>
      </c>
      <c r="G1199" s="3">
        <f>(E1199/1.06)*F1199</f>
        <v>10.471698113207546</v>
      </c>
    </row>
    <row r="1200" spans="1:7" ht="14.25" customHeight="1">
      <c r="A1200" s="17">
        <v>1197</v>
      </c>
      <c r="B1200" s="110" t="s">
        <v>2329</v>
      </c>
      <c r="C1200" s="107" t="s">
        <v>2332</v>
      </c>
      <c r="D1200" s="98" t="s">
        <v>2120</v>
      </c>
      <c r="E1200" s="54">
        <v>11.1</v>
      </c>
      <c r="F1200" s="22">
        <v>1</v>
      </c>
      <c r="G1200" s="3">
        <f>(E1200/1.06)*F1200</f>
        <v>10.471698113207546</v>
      </c>
    </row>
    <row r="1201" spans="1:7" ht="14.25" customHeight="1">
      <c r="A1201" s="17">
        <v>1198</v>
      </c>
      <c r="B1201" s="110" t="s">
        <v>2329</v>
      </c>
      <c r="C1201" s="107" t="s">
        <v>2333</v>
      </c>
      <c r="D1201" s="98" t="s">
        <v>2120</v>
      </c>
      <c r="E1201" s="54">
        <v>12.2</v>
      </c>
      <c r="F1201" s="22">
        <v>1</v>
      </c>
      <c r="G1201" s="3">
        <f>(E1201/1.06)*F1201</f>
        <v>11.509433962264149</v>
      </c>
    </row>
    <row r="1202" spans="1:7" ht="14.25" customHeight="1">
      <c r="A1202" s="21">
        <v>1199</v>
      </c>
      <c r="B1202" s="110" t="s">
        <v>2329</v>
      </c>
      <c r="C1202" s="107" t="s">
        <v>2334</v>
      </c>
      <c r="D1202" s="98" t="s">
        <v>2120</v>
      </c>
      <c r="E1202" s="54">
        <v>12.2</v>
      </c>
      <c r="F1202" s="22">
        <v>1</v>
      </c>
      <c r="G1202" s="3">
        <f>(E1202/1.06)*F1202</f>
        <v>11.509433962264149</v>
      </c>
    </row>
    <row r="1203" spans="1:7" ht="14.25" customHeight="1">
      <c r="A1203" s="17">
        <v>1200</v>
      </c>
      <c r="B1203" s="29"/>
      <c r="C1203" s="28" t="s">
        <v>2335</v>
      </c>
      <c r="D1203" s="53" t="s">
        <v>2120</v>
      </c>
      <c r="E1203" s="54">
        <v>12.2</v>
      </c>
      <c r="F1203" s="22">
        <v>1</v>
      </c>
      <c r="G1203" s="3">
        <f>(E1203/1.06)*F1203</f>
        <v>11.509433962264149</v>
      </c>
    </row>
    <row r="1204" spans="1:7" ht="14.25" customHeight="1">
      <c r="A1204" s="17">
        <v>1201</v>
      </c>
      <c r="B1204" s="50" t="s">
        <v>2336</v>
      </c>
      <c r="C1204" s="29" t="s">
        <v>2337</v>
      </c>
      <c r="D1204" s="30" t="s">
        <v>2120</v>
      </c>
      <c r="E1204" s="25">
        <v>18.8</v>
      </c>
      <c r="F1204" s="4">
        <v>2</v>
      </c>
      <c r="G1204" s="3">
        <f>(E1204/1.06)*F1204</f>
        <v>35.471698113207545</v>
      </c>
    </row>
    <row r="1205" spans="1:7" ht="14.25" customHeight="1">
      <c r="A1205" s="21">
        <v>1202</v>
      </c>
      <c r="B1205" s="29" t="s">
        <v>2338</v>
      </c>
      <c r="C1205" s="30" t="s">
        <v>2339</v>
      </c>
      <c r="D1205" s="30" t="s">
        <v>2120</v>
      </c>
      <c r="E1205" s="25">
        <v>5.5</v>
      </c>
      <c r="F1205" s="22">
        <v>1</v>
      </c>
      <c r="G1205" s="3">
        <f>(E1205/1.06)*F1205</f>
        <v>5.188679245283018</v>
      </c>
    </row>
    <row r="1206" spans="1:7" ht="14.25" customHeight="1">
      <c r="A1206" s="17">
        <v>1203</v>
      </c>
      <c r="B1206" s="18"/>
      <c r="C1206" s="18" t="s">
        <v>2340</v>
      </c>
      <c r="D1206" s="18" t="s">
        <v>2120</v>
      </c>
      <c r="E1206" s="19">
        <v>11.1</v>
      </c>
      <c r="F1206" s="64">
        <v>1</v>
      </c>
      <c r="G1206" s="3">
        <f>(E1206/1.06)*F1206</f>
        <v>10.471698113207546</v>
      </c>
    </row>
    <row r="1207" spans="1:7" ht="14.25" customHeight="1">
      <c r="A1207" s="17">
        <v>1204</v>
      </c>
      <c r="B1207" s="29" t="s">
        <v>2298</v>
      </c>
      <c r="C1207" s="29" t="s">
        <v>2341</v>
      </c>
      <c r="D1207" s="29" t="s">
        <v>2120</v>
      </c>
      <c r="E1207" s="3">
        <v>17.7</v>
      </c>
      <c r="F1207" s="22">
        <v>1</v>
      </c>
      <c r="G1207" s="3">
        <f>(E1207/1.06)*F1207</f>
        <v>16.69811320754717</v>
      </c>
    </row>
    <row r="1208" spans="1:7" ht="14.25" customHeight="1">
      <c r="A1208" s="21">
        <v>1205</v>
      </c>
      <c r="B1208" s="29" t="s">
        <v>2342</v>
      </c>
      <c r="C1208" s="29" t="s">
        <v>2343</v>
      </c>
      <c r="D1208" s="30" t="s">
        <v>2120</v>
      </c>
      <c r="E1208" s="25">
        <v>16.6</v>
      </c>
      <c r="F1208" s="22">
        <v>3</v>
      </c>
      <c r="G1208" s="3">
        <f>(E1208/1.06)*F1208</f>
        <v>46.981132075471706</v>
      </c>
    </row>
    <row r="1209" spans="1:7" ht="14.25" customHeight="1">
      <c r="A1209" s="17">
        <v>1206</v>
      </c>
      <c r="B1209" s="18" t="s">
        <v>2344</v>
      </c>
      <c r="C1209" s="18" t="s">
        <v>2345</v>
      </c>
      <c r="D1209" s="18" t="s">
        <v>2120</v>
      </c>
      <c r="E1209" s="19">
        <v>17.7</v>
      </c>
      <c r="F1209" s="20">
        <v>6</v>
      </c>
      <c r="G1209" s="3">
        <f>(E1209/1.06)*F1209</f>
        <v>100.18867924528303</v>
      </c>
    </row>
    <row r="1210" spans="1:7" ht="14.25" customHeight="1">
      <c r="A1210" s="17">
        <v>1207</v>
      </c>
      <c r="B1210" s="29" t="s">
        <v>2346</v>
      </c>
      <c r="C1210" s="29" t="s">
        <v>2347</v>
      </c>
      <c r="D1210" s="29" t="s">
        <v>2120</v>
      </c>
      <c r="E1210" s="3">
        <v>15.5</v>
      </c>
      <c r="F1210" s="22">
        <v>2</v>
      </c>
      <c r="G1210" s="3">
        <f>(E1210/1.06)*F1210</f>
        <v>29.245283018867923</v>
      </c>
    </row>
    <row r="1211" spans="1:7" ht="14.25" customHeight="1">
      <c r="A1211" s="21">
        <v>1208</v>
      </c>
      <c r="B1211" s="31" t="s">
        <v>2182</v>
      </c>
      <c r="C1211" s="31" t="s">
        <v>2348</v>
      </c>
      <c r="D1211" s="50" t="s">
        <v>2169</v>
      </c>
      <c r="E1211" s="51">
        <v>15.5</v>
      </c>
      <c r="F1211" s="64">
        <v>1</v>
      </c>
      <c r="G1211" s="3">
        <f>(E1211/1.06)*F1211</f>
        <v>14.622641509433961</v>
      </c>
    </row>
    <row r="1212" spans="1:7" ht="14.25" customHeight="1">
      <c r="A1212" s="17">
        <v>1209</v>
      </c>
      <c r="B1212" s="29" t="s">
        <v>2349</v>
      </c>
      <c r="C1212" s="29" t="s">
        <v>2350</v>
      </c>
      <c r="D1212" s="47" t="s">
        <v>2120</v>
      </c>
      <c r="E1212" s="25">
        <v>12.2</v>
      </c>
      <c r="F1212" s="22">
        <v>1</v>
      </c>
      <c r="G1212" s="3">
        <f>(E1212/1.06)*F1212</f>
        <v>11.509433962264149</v>
      </c>
    </row>
    <row r="1213" spans="1:7" ht="14.25" customHeight="1">
      <c r="A1213" s="17">
        <v>1210</v>
      </c>
      <c r="B1213" s="29"/>
      <c r="C1213" s="29" t="s">
        <v>2351</v>
      </c>
      <c r="D1213" s="29" t="s">
        <v>2120</v>
      </c>
      <c r="E1213" s="3">
        <v>6.6</v>
      </c>
      <c r="F1213" s="22">
        <v>1</v>
      </c>
      <c r="G1213" s="3">
        <f>(E1213/1.06)*F1213</f>
        <v>6.226415094339622</v>
      </c>
    </row>
    <row r="1214" spans="1:7" ht="14.25" customHeight="1">
      <c r="A1214" s="21">
        <v>1211</v>
      </c>
      <c r="B1214" s="30" t="s">
        <v>2352</v>
      </c>
      <c r="C1214" s="30" t="s">
        <v>2353</v>
      </c>
      <c r="D1214" s="30" t="s">
        <v>2120</v>
      </c>
      <c r="E1214" s="25">
        <v>18.8</v>
      </c>
      <c r="F1214" s="22">
        <v>2</v>
      </c>
      <c r="G1214" s="3">
        <f>(E1214/1.06)*F1214</f>
        <v>35.471698113207545</v>
      </c>
    </row>
    <row r="1215" spans="1:7" ht="14.25" customHeight="1">
      <c r="A1215" s="17">
        <v>1212</v>
      </c>
      <c r="B1215" s="26" t="s">
        <v>2354</v>
      </c>
      <c r="C1215" s="26" t="s">
        <v>2355</v>
      </c>
      <c r="D1215" s="98" t="s">
        <v>2120</v>
      </c>
      <c r="E1215" s="71">
        <v>8.8</v>
      </c>
      <c r="F1215" s="4">
        <v>1</v>
      </c>
      <c r="G1215" s="3">
        <f>(E1215/1.06)*F1215</f>
        <v>8.30188679245283</v>
      </c>
    </row>
    <row r="1216" spans="1:7" ht="14.25" customHeight="1">
      <c r="A1216" s="17">
        <v>1213</v>
      </c>
      <c r="B1216" s="26" t="s">
        <v>2354</v>
      </c>
      <c r="C1216" s="28" t="s">
        <v>2356</v>
      </c>
      <c r="D1216" s="98" t="s">
        <v>2120</v>
      </c>
      <c r="E1216" s="71">
        <v>8.8</v>
      </c>
      <c r="F1216" s="22">
        <v>1</v>
      </c>
      <c r="G1216" s="3">
        <f>(E1216/1.06)*F1216</f>
        <v>8.30188679245283</v>
      </c>
    </row>
    <row r="1217" spans="1:7" ht="14.25" customHeight="1">
      <c r="A1217" s="21">
        <v>1214</v>
      </c>
      <c r="B1217" s="26" t="s">
        <v>2354</v>
      </c>
      <c r="C1217" s="26" t="s">
        <v>2357</v>
      </c>
      <c r="D1217" s="98" t="s">
        <v>2120</v>
      </c>
      <c r="E1217" s="71">
        <v>8.8</v>
      </c>
      <c r="F1217" s="4">
        <v>1</v>
      </c>
      <c r="G1217" s="3">
        <f>(E1217/1.06)*F1217</f>
        <v>8.30188679245283</v>
      </c>
    </row>
    <row r="1218" spans="1:7" ht="14.25" customHeight="1">
      <c r="A1218" s="17">
        <v>1215</v>
      </c>
      <c r="B1218" s="26" t="s">
        <v>2354</v>
      </c>
      <c r="C1218" s="26" t="s">
        <v>2358</v>
      </c>
      <c r="D1218" s="98" t="s">
        <v>2120</v>
      </c>
      <c r="E1218" s="71">
        <v>8.8</v>
      </c>
      <c r="F1218" s="22">
        <v>1</v>
      </c>
      <c r="G1218" s="3">
        <f>(E1218/1.06)*F1218</f>
        <v>8.30188679245283</v>
      </c>
    </row>
    <row r="1219" spans="1:7" ht="14.25" customHeight="1">
      <c r="A1219" s="17">
        <v>1216</v>
      </c>
      <c r="B1219" s="29" t="s">
        <v>2359</v>
      </c>
      <c r="C1219" s="29" t="s">
        <v>2360</v>
      </c>
      <c r="D1219" s="30" t="s">
        <v>2120</v>
      </c>
      <c r="E1219" s="25">
        <v>17.7</v>
      </c>
      <c r="F1219" s="4">
        <v>1</v>
      </c>
      <c r="G1219" s="3">
        <f>(E1219/1.06)*F1219</f>
        <v>16.69811320754717</v>
      </c>
    </row>
    <row r="1220" spans="1:7" ht="14.25" customHeight="1">
      <c r="A1220" s="21">
        <v>1217</v>
      </c>
      <c r="B1220" s="18" t="s">
        <v>2361</v>
      </c>
      <c r="C1220" s="18" t="s">
        <v>2362</v>
      </c>
      <c r="D1220" s="18" t="s">
        <v>2120</v>
      </c>
      <c r="E1220" s="19">
        <v>17.7</v>
      </c>
      <c r="F1220" s="22">
        <v>1</v>
      </c>
      <c r="G1220" s="3">
        <f>(E1220/1.06)*F1220</f>
        <v>16.69811320754717</v>
      </c>
    </row>
    <row r="1221" spans="1:7" ht="14.25" customHeight="1">
      <c r="A1221" s="17">
        <v>1218</v>
      </c>
      <c r="B1221" s="29" t="s">
        <v>2363</v>
      </c>
      <c r="C1221" s="29" t="s">
        <v>2364</v>
      </c>
      <c r="D1221" s="30" t="s">
        <v>2120</v>
      </c>
      <c r="E1221" s="25">
        <v>14.4</v>
      </c>
      <c r="F1221" s="4">
        <v>1</v>
      </c>
      <c r="G1221" s="3">
        <f>(E1221/1.06)*F1221</f>
        <v>13.584905660377359</v>
      </c>
    </row>
    <row r="1222" spans="1:7" ht="14.25" customHeight="1">
      <c r="A1222" s="17">
        <v>1219</v>
      </c>
      <c r="B1222" s="30" t="s">
        <v>2365</v>
      </c>
      <c r="C1222" s="29" t="s">
        <v>2366</v>
      </c>
      <c r="D1222" s="30" t="s">
        <v>2120</v>
      </c>
      <c r="E1222" s="25">
        <v>17.7</v>
      </c>
      <c r="F1222" s="4">
        <v>1</v>
      </c>
      <c r="G1222" s="3">
        <f>(E1222/1.06)*F1222</f>
        <v>16.69811320754717</v>
      </c>
    </row>
    <row r="1223" spans="1:7" ht="14.25" customHeight="1">
      <c r="A1223" s="21">
        <v>1220</v>
      </c>
      <c r="B1223" s="18" t="s">
        <v>2367</v>
      </c>
      <c r="C1223" s="67" t="s">
        <v>2368</v>
      </c>
      <c r="D1223" s="30" t="s">
        <v>2120</v>
      </c>
      <c r="E1223" s="3">
        <v>6.6</v>
      </c>
      <c r="F1223" s="22">
        <v>3</v>
      </c>
      <c r="G1223" s="3">
        <f>(E1223/1.06)*F1223</f>
        <v>18.679245283018865</v>
      </c>
    </row>
    <row r="1224" spans="1:7" ht="14.25" customHeight="1">
      <c r="A1224" s="17">
        <v>1221</v>
      </c>
      <c r="B1224" s="29" t="s">
        <v>2369</v>
      </c>
      <c r="C1224" s="29" t="s">
        <v>2370</v>
      </c>
      <c r="D1224" s="29" t="s">
        <v>2120</v>
      </c>
      <c r="E1224" s="3">
        <v>16.6</v>
      </c>
      <c r="F1224" s="22">
        <v>5</v>
      </c>
      <c r="G1224" s="3">
        <f>(E1224/1.06)*F1224</f>
        <v>78.30188679245283</v>
      </c>
    </row>
    <row r="1225" spans="1:7" ht="14.25" customHeight="1">
      <c r="A1225" s="17">
        <v>1222</v>
      </c>
      <c r="B1225" s="18" t="s">
        <v>2252</v>
      </c>
      <c r="C1225" s="18" t="s">
        <v>2371</v>
      </c>
      <c r="D1225" s="18" t="s">
        <v>2120</v>
      </c>
      <c r="E1225" s="19">
        <v>6.6</v>
      </c>
      <c r="F1225" s="22">
        <v>1</v>
      </c>
      <c r="G1225" s="3">
        <f>(E1225/1.06)*F1225</f>
        <v>6.226415094339622</v>
      </c>
    </row>
    <row r="1226" spans="1:27" s="29" customFormat="1" ht="15.75" customHeight="1">
      <c r="A1226" s="21">
        <v>357</v>
      </c>
      <c r="B1226" s="18" t="s">
        <v>2372</v>
      </c>
      <c r="C1226" s="18" t="s">
        <v>2373</v>
      </c>
      <c r="D1226" s="18" t="s">
        <v>2120</v>
      </c>
      <c r="E1226" s="19">
        <v>4.8</v>
      </c>
      <c r="F1226" s="44">
        <v>1</v>
      </c>
      <c r="G1226" s="3">
        <f>(E1226/1.06)*F1226</f>
        <v>4.528301886792453</v>
      </c>
      <c r="H1226" s="56"/>
      <c r="I1226" s="57"/>
      <c r="J1226" s="57"/>
      <c r="K1226" s="57"/>
      <c r="L1226" s="57"/>
      <c r="M1226" s="57"/>
      <c r="N1226" s="57"/>
      <c r="O1226" s="57"/>
      <c r="P1226" s="57"/>
      <c r="Q1226" s="57"/>
      <c r="R1226" s="57"/>
      <c r="S1226" s="57"/>
      <c r="T1226" s="57"/>
      <c r="U1226" s="57"/>
      <c r="V1226" s="57"/>
      <c r="W1226" s="57"/>
      <c r="X1226" s="57"/>
      <c r="Y1226" s="57"/>
      <c r="Z1226" s="57"/>
      <c r="AA1226" s="57"/>
    </row>
    <row r="1227" spans="1:7" ht="14.25" customHeight="1">
      <c r="A1227" s="17">
        <v>1224</v>
      </c>
      <c r="B1227" s="46" t="s">
        <v>2374</v>
      </c>
      <c r="C1227" s="46" t="s">
        <v>2375</v>
      </c>
      <c r="D1227" s="47" t="s">
        <v>2120</v>
      </c>
      <c r="E1227" s="48">
        <v>16.6</v>
      </c>
      <c r="F1227" s="22">
        <v>12</v>
      </c>
      <c r="G1227" s="3">
        <f>(E1227/1.06)*F1227</f>
        <v>187.92452830188682</v>
      </c>
    </row>
    <row r="1228" spans="1:7" ht="14.25" customHeight="1">
      <c r="A1228" s="17">
        <v>1225</v>
      </c>
      <c r="B1228" s="18" t="s">
        <v>2376</v>
      </c>
      <c r="C1228" s="18" t="s">
        <v>2377</v>
      </c>
      <c r="D1228" s="36" t="s">
        <v>2120</v>
      </c>
      <c r="E1228" s="19">
        <v>17.7</v>
      </c>
      <c r="F1228" s="20">
        <v>10</v>
      </c>
      <c r="G1228" s="3">
        <f>(E1228/1.06)*F1228</f>
        <v>166.9811320754717</v>
      </c>
    </row>
    <row r="1229" spans="1:7" ht="14.25" customHeight="1">
      <c r="A1229" s="21">
        <v>1226</v>
      </c>
      <c r="B1229" s="18" t="s">
        <v>2305</v>
      </c>
      <c r="C1229" s="18" t="s">
        <v>2378</v>
      </c>
      <c r="D1229" s="36" t="s">
        <v>2120</v>
      </c>
      <c r="E1229" s="19">
        <v>15.5</v>
      </c>
      <c r="F1229" s="20">
        <v>1</v>
      </c>
      <c r="G1229" s="3">
        <f>(E1229/1.06)*F1229</f>
        <v>14.622641509433961</v>
      </c>
    </row>
    <row r="1230" spans="1:7" ht="14.25" customHeight="1">
      <c r="A1230" s="17">
        <v>1227</v>
      </c>
      <c r="B1230" s="28" t="s">
        <v>2379</v>
      </c>
      <c r="C1230" s="110" t="s">
        <v>2380</v>
      </c>
      <c r="D1230" s="111" t="s">
        <v>2120</v>
      </c>
      <c r="E1230" s="54">
        <v>14.4</v>
      </c>
      <c r="F1230" s="22">
        <v>1</v>
      </c>
      <c r="G1230" s="3">
        <f>(E1230/1.06)*F1230</f>
        <v>13.584905660377359</v>
      </c>
    </row>
    <row r="1231" spans="1:7" ht="14.25" customHeight="1">
      <c r="A1231" s="17">
        <v>1228</v>
      </c>
      <c r="B1231" s="29" t="s">
        <v>2381</v>
      </c>
      <c r="C1231" s="29" t="s">
        <v>2382</v>
      </c>
      <c r="D1231" s="30" t="s">
        <v>2120</v>
      </c>
      <c r="E1231" s="25">
        <v>15.5</v>
      </c>
      <c r="F1231" s="4">
        <v>2</v>
      </c>
      <c r="G1231" s="3">
        <f>(E1231/1.06)*F1231</f>
        <v>29.245283018867923</v>
      </c>
    </row>
    <row r="1232" spans="1:7" ht="14.25" customHeight="1">
      <c r="A1232" s="21">
        <v>1229</v>
      </c>
      <c r="B1232" s="50" t="s">
        <v>2383</v>
      </c>
      <c r="C1232" s="29" t="s">
        <v>2384</v>
      </c>
      <c r="D1232" s="30" t="s">
        <v>2120</v>
      </c>
      <c r="E1232" s="25">
        <v>17.7</v>
      </c>
      <c r="F1232" s="4">
        <v>4</v>
      </c>
      <c r="G1232" s="3">
        <f>(E1232/1.06)*F1232</f>
        <v>66.79245283018868</v>
      </c>
    </row>
    <row r="1233" spans="1:7" ht="14.25" customHeight="1">
      <c r="A1233" s="17">
        <v>1230</v>
      </c>
      <c r="B1233" s="29" t="s">
        <v>2385</v>
      </c>
      <c r="C1233" s="29" t="s">
        <v>2386</v>
      </c>
      <c r="D1233" s="30" t="s">
        <v>2120</v>
      </c>
      <c r="E1233" s="25">
        <v>6.6</v>
      </c>
      <c r="F1233" s="22">
        <v>1</v>
      </c>
      <c r="G1233" s="3">
        <f>(E1233/1.06)*F1233</f>
        <v>6.226415094339622</v>
      </c>
    </row>
    <row r="1234" spans="1:7" ht="14.25" customHeight="1">
      <c r="A1234" s="17">
        <v>1231</v>
      </c>
      <c r="B1234" s="18" t="s">
        <v>2300</v>
      </c>
      <c r="C1234" s="18" t="s">
        <v>2387</v>
      </c>
      <c r="D1234" s="18" t="s">
        <v>2120</v>
      </c>
      <c r="E1234" s="19">
        <v>17.7</v>
      </c>
      <c r="F1234" s="20">
        <v>2</v>
      </c>
      <c r="G1234" s="3">
        <f>(E1234/1.06)*F1234</f>
        <v>33.39622641509434</v>
      </c>
    </row>
    <row r="1235" spans="1:7" ht="14.25" customHeight="1">
      <c r="A1235" s="21">
        <v>1232</v>
      </c>
      <c r="B1235" s="18" t="s">
        <v>2388</v>
      </c>
      <c r="C1235" s="29" t="s">
        <v>2389</v>
      </c>
      <c r="D1235" s="30" t="s">
        <v>2390</v>
      </c>
      <c r="E1235" s="25">
        <v>17</v>
      </c>
      <c r="F1235" s="43">
        <v>1</v>
      </c>
      <c r="G1235" s="3">
        <f>(E1235/1.06)*F1235</f>
        <v>16.037735849056602</v>
      </c>
    </row>
    <row r="1236" spans="1:7" ht="14.25" customHeight="1">
      <c r="A1236" s="17">
        <v>1233</v>
      </c>
      <c r="B1236" s="30" t="s">
        <v>2391</v>
      </c>
      <c r="C1236" s="30" t="s">
        <v>2392</v>
      </c>
      <c r="D1236" s="30" t="s">
        <v>2390</v>
      </c>
      <c r="E1236" s="25">
        <v>20.19</v>
      </c>
      <c r="F1236" s="43">
        <v>1</v>
      </c>
      <c r="G1236" s="3">
        <f>(E1236/1.06)*F1236</f>
        <v>19.047169811320757</v>
      </c>
    </row>
    <row r="1237" spans="1:7" ht="14.25" customHeight="1">
      <c r="A1237" s="17">
        <v>1234</v>
      </c>
      <c r="B1237" s="29" t="s">
        <v>2393</v>
      </c>
      <c r="C1237" s="29" t="s">
        <v>2394</v>
      </c>
      <c r="D1237" s="29" t="s">
        <v>2390</v>
      </c>
      <c r="E1237" s="3">
        <v>14</v>
      </c>
      <c r="F1237" s="22">
        <v>1</v>
      </c>
      <c r="G1237" s="3">
        <f>(E1237/1.06)*F1237</f>
        <v>13.20754716981132</v>
      </c>
    </row>
    <row r="1238" spans="1:7" ht="14.25" customHeight="1">
      <c r="A1238" s="21">
        <v>1235</v>
      </c>
      <c r="B1238" s="31" t="s">
        <v>2395</v>
      </c>
      <c r="C1238" s="31" t="s">
        <v>2396</v>
      </c>
      <c r="D1238" s="50" t="s">
        <v>2390</v>
      </c>
      <c r="E1238" s="51">
        <v>16.23</v>
      </c>
      <c r="F1238" s="43">
        <v>1</v>
      </c>
      <c r="G1238" s="3">
        <f>(E1238/1.06)*F1238</f>
        <v>15.31132075471698</v>
      </c>
    </row>
    <row r="1239" spans="1:7" ht="14.25" customHeight="1">
      <c r="A1239" s="17">
        <v>1236</v>
      </c>
      <c r="B1239" s="30" t="s">
        <v>2397</v>
      </c>
      <c r="C1239" s="30" t="s">
        <v>2398</v>
      </c>
      <c r="D1239" s="30" t="s">
        <v>2390</v>
      </c>
      <c r="E1239" s="25">
        <v>9</v>
      </c>
      <c r="F1239" s="22">
        <v>1</v>
      </c>
      <c r="G1239" s="3">
        <f>(E1239/1.06)*F1239</f>
        <v>8.49056603773585</v>
      </c>
    </row>
    <row r="1240" spans="1:7" ht="14.25" customHeight="1">
      <c r="A1240" s="17">
        <v>1237</v>
      </c>
      <c r="B1240" s="29" t="s">
        <v>2399</v>
      </c>
      <c r="C1240" s="29" t="s">
        <v>2400</v>
      </c>
      <c r="D1240" s="30" t="s">
        <v>2390</v>
      </c>
      <c r="E1240" s="3">
        <v>15.9</v>
      </c>
      <c r="F1240" s="22">
        <v>2</v>
      </c>
      <c r="G1240" s="3">
        <f>(E1240/1.06)*F1240</f>
        <v>30</v>
      </c>
    </row>
    <row r="1241" spans="1:7" ht="14.25" customHeight="1">
      <c r="A1241" s="21">
        <v>1238</v>
      </c>
      <c r="B1241" s="18" t="s">
        <v>2401</v>
      </c>
      <c r="C1241" s="18" t="s">
        <v>2402</v>
      </c>
      <c r="D1241" s="18" t="s">
        <v>2390</v>
      </c>
      <c r="E1241" s="19">
        <v>19</v>
      </c>
      <c r="F1241" s="20">
        <v>4</v>
      </c>
      <c r="G1241" s="3">
        <f>(E1241/1.06)*F1241</f>
        <v>71.69811320754717</v>
      </c>
    </row>
    <row r="1242" spans="1:7" ht="14.25" customHeight="1">
      <c r="A1242" s="17">
        <v>1239</v>
      </c>
      <c r="B1242" s="30" t="s">
        <v>2403</v>
      </c>
      <c r="C1242" s="30" t="s">
        <v>2404</v>
      </c>
      <c r="D1242" s="30" t="s">
        <v>2390</v>
      </c>
      <c r="E1242" s="25">
        <v>19</v>
      </c>
      <c r="F1242" s="22">
        <v>1</v>
      </c>
      <c r="G1242" s="3">
        <f>(E1242/1.06)*F1242</f>
        <v>17.92452830188679</v>
      </c>
    </row>
    <row r="1243" spans="1:7" ht="14.25" customHeight="1">
      <c r="A1243" s="17">
        <v>1240</v>
      </c>
      <c r="B1243" s="30" t="s">
        <v>2405</v>
      </c>
      <c r="C1243" s="30" t="s">
        <v>2406</v>
      </c>
      <c r="D1243" s="30" t="s">
        <v>2390</v>
      </c>
      <c r="E1243" s="25">
        <v>7</v>
      </c>
      <c r="F1243" s="43">
        <v>1</v>
      </c>
      <c r="G1243" s="3">
        <f>(E1243/1.06)*F1243</f>
        <v>6.60377358490566</v>
      </c>
    </row>
    <row r="1244" spans="1:7" ht="14.25" customHeight="1">
      <c r="A1244" s="21">
        <v>1241</v>
      </c>
      <c r="B1244" s="18" t="s">
        <v>2407</v>
      </c>
      <c r="C1244" s="18" t="s">
        <v>2408</v>
      </c>
      <c r="D1244" s="18" t="s">
        <v>2390</v>
      </c>
      <c r="E1244" s="19">
        <v>18</v>
      </c>
      <c r="F1244" s="43">
        <v>1</v>
      </c>
      <c r="G1244" s="3">
        <f>(E1244/1.06)*F1244</f>
        <v>16.9811320754717</v>
      </c>
    </row>
    <row r="1245" spans="1:7" ht="14.25" customHeight="1">
      <c r="A1245" s="17">
        <v>1242</v>
      </c>
      <c r="B1245" s="18" t="s">
        <v>2409</v>
      </c>
      <c r="C1245" s="18" t="s">
        <v>2410</v>
      </c>
      <c r="D1245" s="18" t="s">
        <v>2390</v>
      </c>
      <c r="E1245" s="19">
        <v>15</v>
      </c>
      <c r="F1245" s="20">
        <v>2</v>
      </c>
      <c r="G1245" s="3">
        <f>(E1245/1.06)*F1245</f>
        <v>28.30188679245283</v>
      </c>
    </row>
    <row r="1246" spans="1:7" ht="14.25" customHeight="1">
      <c r="A1246" s="17">
        <v>1243</v>
      </c>
      <c r="B1246" s="18" t="s">
        <v>2411</v>
      </c>
      <c r="C1246" s="18" t="s">
        <v>2412</v>
      </c>
      <c r="D1246" s="18" t="s">
        <v>2390</v>
      </c>
      <c r="E1246" s="19">
        <v>15</v>
      </c>
      <c r="F1246" s="20">
        <v>1</v>
      </c>
      <c r="G1246" s="3">
        <f>(E1246/1.06)*F1246</f>
        <v>14.150943396226415</v>
      </c>
    </row>
    <row r="1247" spans="1:7" ht="14.25" customHeight="1">
      <c r="A1247" s="21">
        <v>1244</v>
      </c>
      <c r="B1247" s="18" t="s">
        <v>2413</v>
      </c>
      <c r="C1247" s="18" t="s">
        <v>2414</v>
      </c>
      <c r="D1247" s="18" t="s">
        <v>2390</v>
      </c>
      <c r="E1247" s="19">
        <v>11.9</v>
      </c>
      <c r="F1247" s="20">
        <v>2</v>
      </c>
      <c r="G1247" s="3">
        <f>(E1247/1.06)*F1247</f>
        <v>22.452830188679243</v>
      </c>
    </row>
    <row r="1248" spans="1:7" ht="14.25" customHeight="1">
      <c r="A1248" s="17">
        <v>1245</v>
      </c>
      <c r="B1248" s="29" t="s">
        <v>2415</v>
      </c>
      <c r="C1248" s="29" t="s">
        <v>2416</v>
      </c>
      <c r="D1248" s="30" t="s">
        <v>2390</v>
      </c>
      <c r="E1248" s="25">
        <v>17.5</v>
      </c>
      <c r="F1248" s="22">
        <v>1</v>
      </c>
      <c r="G1248" s="3">
        <f>(E1248/1.06)*F1248</f>
        <v>16.50943396226415</v>
      </c>
    </row>
    <row r="1249" spans="1:7" ht="14.25" customHeight="1">
      <c r="A1249" s="17">
        <v>1246</v>
      </c>
      <c r="B1249" s="30" t="s">
        <v>2417</v>
      </c>
      <c r="C1249" s="30" t="s">
        <v>2418</v>
      </c>
      <c r="D1249" s="30" t="s">
        <v>2390</v>
      </c>
      <c r="E1249" s="25">
        <v>20</v>
      </c>
      <c r="F1249" s="22">
        <v>1</v>
      </c>
      <c r="G1249" s="3">
        <f>(E1249/1.06)*F1249</f>
        <v>18.867924528301884</v>
      </c>
    </row>
    <row r="1250" spans="1:7" ht="14.25" customHeight="1">
      <c r="A1250" s="21">
        <v>1247</v>
      </c>
      <c r="B1250" s="18" t="s">
        <v>2419</v>
      </c>
      <c r="C1250" s="18" t="s">
        <v>2420</v>
      </c>
      <c r="D1250" s="18" t="s">
        <v>2390</v>
      </c>
      <c r="E1250" s="19">
        <v>16</v>
      </c>
      <c r="F1250" s="20">
        <v>1</v>
      </c>
      <c r="G1250" s="3">
        <f>(E1250/1.06)*F1250</f>
        <v>15.094339622641508</v>
      </c>
    </row>
    <row r="1251" spans="1:7" ht="14.25" customHeight="1">
      <c r="A1251" s="17">
        <v>1248</v>
      </c>
      <c r="B1251" s="30" t="s">
        <v>2421</v>
      </c>
      <c r="C1251" s="30" t="s">
        <v>2422</v>
      </c>
      <c r="D1251" s="30" t="s">
        <v>2390</v>
      </c>
      <c r="E1251" s="25">
        <v>17</v>
      </c>
      <c r="F1251" s="22">
        <v>1</v>
      </c>
      <c r="G1251" s="3">
        <f>(E1251/1.06)*F1251</f>
        <v>16.037735849056602</v>
      </c>
    </row>
    <row r="1252" spans="1:7" ht="14.25" customHeight="1">
      <c r="A1252" s="17">
        <v>1249</v>
      </c>
      <c r="B1252" s="30" t="s">
        <v>2423</v>
      </c>
      <c r="C1252" s="30" t="s">
        <v>2424</v>
      </c>
      <c r="D1252" s="30" t="s">
        <v>2390</v>
      </c>
      <c r="E1252" s="25">
        <v>16</v>
      </c>
      <c r="F1252" s="22">
        <v>1</v>
      </c>
      <c r="G1252" s="3">
        <f>(E1252/1.06)*F1252</f>
        <v>15.094339622641508</v>
      </c>
    </row>
    <row r="1253" spans="1:7" ht="14.25" customHeight="1">
      <c r="A1253" s="21">
        <v>1250</v>
      </c>
      <c r="B1253" s="18" t="s">
        <v>2425</v>
      </c>
      <c r="C1253" s="18" t="s">
        <v>2426</v>
      </c>
      <c r="D1253" s="18" t="s">
        <v>2427</v>
      </c>
      <c r="E1253" s="19">
        <v>19.18</v>
      </c>
      <c r="F1253" s="20">
        <v>2</v>
      </c>
      <c r="G1253" s="3">
        <f>(E1253/1.06)*F1253</f>
        <v>36.18867924528302</v>
      </c>
    </row>
    <row r="1254" spans="1:7" ht="14.25" customHeight="1">
      <c r="A1254" s="17">
        <v>1251</v>
      </c>
      <c r="B1254" s="18" t="s">
        <v>2428</v>
      </c>
      <c r="C1254" s="18" t="s">
        <v>2429</v>
      </c>
      <c r="D1254" s="18" t="s">
        <v>2427</v>
      </c>
      <c r="E1254" s="19">
        <v>16.72</v>
      </c>
      <c r="F1254" s="20">
        <v>1</v>
      </c>
      <c r="G1254" s="3">
        <f>(E1254/1.06)*F1254</f>
        <v>15.773584905660375</v>
      </c>
    </row>
    <row r="1255" spans="1:7" ht="14.25" customHeight="1">
      <c r="A1255" s="17">
        <v>1252</v>
      </c>
      <c r="B1255" s="53" t="s">
        <v>2430</v>
      </c>
      <c r="C1255" s="28" t="s">
        <v>2431</v>
      </c>
      <c r="D1255" s="53" t="s">
        <v>2427</v>
      </c>
      <c r="E1255" s="54">
        <v>18</v>
      </c>
      <c r="F1255" s="64">
        <v>1</v>
      </c>
      <c r="G1255" s="3">
        <f>(E1255/1.06)*F1255</f>
        <v>16.9811320754717</v>
      </c>
    </row>
    <row r="1256" spans="1:7" ht="14.25" customHeight="1">
      <c r="A1256" s="21">
        <v>1253</v>
      </c>
      <c r="B1256" s="18" t="s">
        <v>2432</v>
      </c>
      <c r="C1256" s="18" t="s">
        <v>2433</v>
      </c>
      <c r="D1256" s="18" t="s">
        <v>2427</v>
      </c>
      <c r="E1256" s="19">
        <v>15.87</v>
      </c>
      <c r="F1256" s="20">
        <v>1</v>
      </c>
      <c r="G1256" s="3">
        <f>(E1256/1.06)*F1256</f>
        <v>14.971698113207546</v>
      </c>
    </row>
    <row r="1257" spans="1:7" ht="14.25" customHeight="1">
      <c r="A1257" s="17">
        <v>1254</v>
      </c>
      <c r="B1257" s="18" t="s">
        <v>2434</v>
      </c>
      <c r="C1257" s="18" t="s">
        <v>2435</v>
      </c>
      <c r="D1257" s="18" t="s">
        <v>2427</v>
      </c>
      <c r="E1257" s="19">
        <v>17.89</v>
      </c>
      <c r="F1257" s="20">
        <v>1</v>
      </c>
      <c r="G1257" s="3">
        <f>(E1257/1.06)*F1257</f>
        <v>16.87735849056604</v>
      </c>
    </row>
    <row r="1258" spans="1:7" ht="14.25" customHeight="1">
      <c r="A1258" s="17">
        <v>1255</v>
      </c>
      <c r="B1258" s="18" t="s">
        <v>2436</v>
      </c>
      <c r="C1258" s="18" t="s">
        <v>2437</v>
      </c>
      <c r="D1258" s="18" t="s">
        <v>2427</v>
      </c>
      <c r="E1258" s="19">
        <v>18.9</v>
      </c>
      <c r="F1258" s="20">
        <v>1</v>
      </c>
      <c r="G1258" s="3">
        <f>(E1258/1.06)*F1258</f>
        <v>17.830188679245282</v>
      </c>
    </row>
    <row r="1259" spans="1:7" ht="14.25" customHeight="1">
      <c r="A1259" s="21">
        <v>1256</v>
      </c>
      <c r="B1259" s="29" t="s">
        <v>2438</v>
      </c>
      <c r="C1259" s="29" t="s">
        <v>2439</v>
      </c>
      <c r="D1259" s="30" t="s">
        <v>2427</v>
      </c>
      <c r="E1259" s="25">
        <v>17.3</v>
      </c>
      <c r="F1259" s="20">
        <v>1</v>
      </c>
      <c r="G1259" s="3">
        <f>(E1259/1.06)*F1259</f>
        <v>16.32075471698113</v>
      </c>
    </row>
    <row r="1260" spans="1:7" ht="14.25" customHeight="1">
      <c r="A1260" s="17">
        <v>1257</v>
      </c>
      <c r="B1260" s="18" t="s">
        <v>2440</v>
      </c>
      <c r="C1260" s="18" t="s">
        <v>2441</v>
      </c>
      <c r="D1260" s="18" t="s">
        <v>2427</v>
      </c>
      <c r="E1260" s="19">
        <v>18.9</v>
      </c>
      <c r="F1260" s="20">
        <v>1</v>
      </c>
      <c r="G1260" s="3">
        <f>(E1260/1.06)*F1260</f>
        <v>17.830188679245282</v>
      </c>
    </row>
    <row r="1261" spans="1:7" ht="14.25" customHeight="1">
      <c r="A1261" s="17">
        <v>1258</v>
      </c>
      <c r="B1261" s="18" t="s">
        <v>2442</v>
      </c>
      <c r="C1261" s="18" t="s">
        <v>2443</v>
      </c>
      <c r="D1261" s="18" t="s">
        <v>2427</v>
      </c>
      <c r="E1261" s="19">
        <v>17.94</v>
      </c>
      <c r="F1261" s="20">
        <v>1</v>
      </c>
      <c r="G1261" s="3">
        <f>(E1261/1.06)*F1261</f>
        <v>16.92452830188679</v>
      </c>
    </row>
    <row r="1262" spans="1:7" ht="14.25" customHeight="1">
      <c r="A1262" s="21">
        <v>1259</v>
      </c>
      <c r="B1262" s="18" t="s">
        <v>2444</v>
      </c>
      <c r="C1262" s="18" t="s">
        <v>2445</v>
      </c>
      <c r="D1262" s="18" t="s">
        <v>2427</v>
      </c>
      <c r="E1262" s="19">
        <v>17.95</v>
      </c>
      <c r="F1262" s="20">
        <v>1</v>
      </c>
      <c r="G1262" s="3">
        <f>(E1262/1.06)*F1262</f>
        <v>16.933962264150942</v>
      </c>
    </row>
    <row r="1263" spans="1:7" ht="14.25" customHeight="1">
      <c r="A1263" s="17">
        <v>1260</v>
      </c>
      <c r="B1263" s="46" t="s">
        <v>2446</v>
      </c>
      <c r="C1263" s="46" t="s">
        <v>2447</v>
      </c>
      <c r="D1263" s="47" t="s">
        <v>2427</v>
      </c>
      <c r="E1263" s="48">
        <v>15.9</v>
      </c>
      <c r="F1263" s="22">
        <v>2</v>
      </c>
      <c r="G1263" s="3">
        <f>(E1263/1.06)*F1263</f>
        <v>30</v>
      </c>
    </row>
    <row r="1264" spans="1:7" ht="14.25" customHeight="1">
      <c r="A1264" s="17">
        <v>1261</v>
      </c>
      <c r="B1264" s="18" t="s">
        <v>2448</v>
      </c>
      <c r="C1264" s="18" t="s">
        <v>2449</v>
      </c>
      <c r="D1264" s="18" t="s">
        <v>2427</v>
      </c>
      <c r="E1264" s="19">
        <v>16.92</v>
      </c>
      <c r="F1264" s="20">
        <v>1</v>
      </c>
      <c r="G1264" s="3">
        <f>(E1264/1.06)*F1264</f>
        <v>15.962264150943398</v>
      </c>
    </row>
    <row r="1265" spans="1:7" ht="14.25" customHeight="1">
      <c r="A1265" s="21">
        <v>1262</v>
      </c>
      <c r="B1265" s="18" t="s">
        <v>2450</v>
      </c>
      <c r="C1265" s="18" t="s">
        <v>2451</v>
      </c>
      <c r="D1265" s="18" t="s">
        <v>2427</v>
      </c>
      <c r="E1265" s="19">
        <v>18.9</v>
      </c>
      <c r="F1265" s="20">
        <v>1</v>
      </c>
      <c r="G1265" s="3">
        <f>(E1265/1.06)*F1265</f>
        <v>17.830188679245282</v>
      </c>
    </row>
    <row r="1266" spans="1:7" ht="14.25" customHeight="1">
      <c r="A1266" s="17">
        <v>1263</v>
      </c>
      <c r="B1266" s="18" t="s">
        <v>2452</v>
      </c>
      <c r="C1266" s="18" t="s">
        <v>2453</v>
      </c>
      <c r="D1266" s="18" t="s">
        <v>2427</v>
      </c>
      <c r="E1266" s="19">
        <v>15.44</v>
      </c>
      <c r="F1266" s="20">
        <v>1</v>
      </c>
      <c r="G1266" s="3">
        <f>(E1266/1.06)*F1266</f>
        <v>14.566037735849056</v>
      </c>
    </row>
    <row r="1267" spans="1:7" ht="14.25" customHeight="1">
      <c r="A1267" s="17">
        <v>1264</v>
      </c>
      <c r="B1267" s="18" t="s">
        <v>2454</v>
      </c>
      <c r="C1267" s="18" t="s">
        <v>2455</v>
      </c>
      <c r="D1267" s="18" t="s">
        <v>2427</v>
      </c>
      <c r="E1267" s="19">
        <v>16.8</v>
      </c>
      <c r="F1267" s="20">
        <v>1</v>
      </c>
      <c r="G1267" s="3">
        <f>(E1267/1.06)*F1267</f>
        <v>15.849056603773585</v>
      </c>
    </row>
    <row r="1268" spans="1:7" ht="14.25" customHeight="1">
      <c r="A1268" s="21">
        <v>1265</v>
      </c>
      <c r="B1268" s="29" t="s">
        <v>2456</v>
      </c>
      <c r="C1268" s="29" t="s">
        <v>2457</v>
      </c>
      <c r="D1268" s="30" t="s">
        <v>2427</v>
      </c>
      <c r="E1268" s="25">
        <v>14.9</v>
      </c>
      <c r="F1268" s="4">
        <v>2</v>
      </c>
      <c r="G1268" s="3">
        <f>(E1268/1.06)*F1268</f>
        <v>28.11320754716981</v>
      </c>
    </row>
    <row r="1269" spans="1:7" ht="14.25" customHeight="1">
      <c r="A1269" s="17">
        <v>1266</v>
      </c>
      <c r="B1269" s="18" t="s">
        <v>2425</v>
      </c>
      <c r="C1269" s="18" t="s">
        <v>2458</v>
      </c>
      <c r="D1269" s="18" t="s">
        <v>2427</v>
      </c>
      <c r="E1269" s="19">
        <v>17.92</v>
      </c>
      <c r="F1269" s="20">
        <v>1</v>
      </c>
      <c r="G1269" s="3">
        <f>(E1269/1.06)*F1269</f>
        <v>16.90566037735849</v>
      </c>
    </row>
    <row r="1270" spans="1:7" ht="14.25" customHeight="1">
      <c r="A1270" s="17">
        <v>1267</v>
      </c>
      <c r="B1270" s="53" t="s">
        <v>1430</v>
      </c>
      <c r="C1270" s="28" t="s">
        <v>2459</v>
      </c>
      <c r="D1270" s="53" t="s">
        <v>2427</v>
      </c>
      <c r="E1270" s="54">
        <v>18.96</v>
      </c>
      <c r="F1270" s="20">
        <v>1</v>
      </c>
      <c r="G1270" s="3">
        <f>(E1270/1.06)*F1270</f>
        <v>17.88679245283019</v>
      </c>
    </row>
    <row r="1271" spans="1:7" ht="14.25" customHeight="1">
      <c r="A1271" s="21">
        <v>1268</v>
      </c>
      <c r="B1271" s="53" t="s">
        <v>2430</v>
      </c>
      <c r="C1271" s="28" t="s">
        <v>2460</v>
      </c>
      <c r="D1271" s="53" t="s">
        <v>2427</v>
      </c>
      <c r="E1271" s="54">
        <v>14</v>
      </c>
      <c r="F1271" s="64">
        <v>1</v>
      </c>
      <c r="G1271" s="3">
        <f>(E1271/1.06)*F1271</f>
        <v>13.20754716981132</v>
      </c>
    </row>
    <row r="1272" spans="1:7" ht="14.25" customHeight="1">
      <c r="A1272" s="17">
        <v>1269</v>
      </c>
      <c r="B1272" s="18" t="s">
        <v>2425</v>
      </c>
      <c r="C1272" s="18" t="s">
        <v>2461</v>
      </c>
      <c r="D1272" s="18" t="s">
        <v>2427</v>
      </c>
      <c r="E1272" s="19">
        <v>17.95</v>
      </c>
      <c r="F1272" s="20">
        <v>2</v>
      </c>
      <c r="G1272" s="3">
        <f>(E1272/1.06)*F1272</f>
        <v>33.867924528301884</v>
      </c>
    </row>
    <row r="1273" spans="1:7" ht="14.25" customHeight="1">
      <c r="A1273" s="17">
        <v>1270</v>
      </c>
      <c r="B1273" s="46" t="s">
        <v>2462</v>
      </c>
      <c r="C1273" s="46" t="s">
        <v>2463</v>
      </c>
      <c r="D1273" s="47" t="s">
        <v>2427</v>
      </c>
      <c r="E1273" s="48">
        <v>15.9</v>
      </c>
      <c r="F1273" s="22">
        <v>3</v>
      </c>
      <c r="G1273" s="3">
        <f>(E1273/1.06)*F1273</f>
        <v>45</v>
      </c>
    </row>
    <row r="1274" spans="1:7" ht="14.25" customHeight="1">
      <c r="A1274" s="21">
        <v>1271</v>
      </c>
      <c r="B1274" s="29" t="s">
        <v>2464</v>
      </c>
      <c r="C1274" s="29" t="s">
        <v>2465</v>
      </c>
      <c r="D1274" s="30" t="s">
        <v>2427</v>
      </c>
      <c r="E1274" s="25">
        <v>17.95</v>
      </c>
      <c r="F1274" s="22">
        <v>3</v>
      </c>
      <c r="G1274" s="3">
        <f>(E1274/1.06)*F1274</f>
        <v>50.80188679245283</v>
      </c>
    </row>
    <row r="1275" spans="1:7" ht="14.25" customHeight="1">
      <c r="A1275" s="17">
        <v>1272</v>
      </c>
      <c r="B1275" s="53" t="s">
        <v>1430</v>
      </c>
      <c r="C1275" s="28" t="s">
        <v>2466</v>
      </c>
      <c r="D1275" s="53" t="s">
        <v>2427</v>
      </c>
      <c r="E1275" s="54">
        <v>19.5</v>
      </c>
      <c r="F1275" s="20">
        <v>1</v>
      </c>
      <c r="G1275" s="3">
        <f>(E1275/1.06)*F1275</f>
        <v>18.39622641509434</v>
      </c>
    </row>
    <row r="1276" spans="4:7" ht="14.25" customHeight="1">
      <c r="D1276"/>
      <c r="E1276" s="3" t="s">
        <v>10</v>
      </c>
      <c r="F1276" s="112" t="s">
        <v>2467</v>
      </c>
      <c r="G1276" s="14">
        <f>SUM(G4:G1275)</f>
        <v>25032.85849056603</v>
      </c>
    </row>
    <row r="1277" spans="1:27" s="114" customFormat="1" ht="12.75" customHeight="1">
      <c r="A1277" s="113"/>
      <c r="D1277" s="115" t="s">
        <v>2468</v>
      </c>
      <c r="E1277" s="116"/>
      <c r="F1277" s="117"/>
      <c r="G1277" s="116">
        <f>(G1276*0.06)+G1276</f>
        <v>26534.82999999999</v>
      </c>
      <c r="H1277" s="118"/>
      <c r="I1277" s="6"/>
      <c r="J1277" s="6"/>
      <c r="K1277" s="6"/>
      <c r="L1277" s="6"/>
      <c r="M1277" s="6"/>
      <c r="N1277" s="6"/>
      <c r="O1277" s="6"/>
      <c r="P1277" s="6"/>
      <c r="Q1277" s="6"/>
      <c r="R1277" s="6"/>
      <c r="S1277" s="6"/>
      <c r="T1277" s="6"/>
      <c r="U1277" s="6"/>
      <c r="V1277" s="6"/>
      <c r="W1277" s="6"/>
      <c r="X1277" s="6"/>
      <c r="Y1277" s="6"/>
      <c r="Z1277" s="6"/>
      <c r="AA1277" s="6"/>
    </row>
    <row r="1281" ht="18.75" customHeight="1">
      <c r="C1281" s="13" t="s">
        <v>2469</v>
      </c>
    </row>
    <row r="1283" spans="1:8" s="122" customFormat="1" ht="29.25" customHeight="1">
      <c r="A1283" s="119" t="s">
        <v>1</v>
      </c>
      <c r="B1283" s="119" t="s">
        <v>3</v>
      </c>
      <c r="C1283" s="119" t="s">
        <v>4</v>
      </c>
      <c r="D1283" s="119" t="s">
        <v>2063</v>
      </c>
      <c r="E1283" s="119" t="s">
        <v>2470</v>
      </c>
      <c r="F1283" s="120" t="s">
        <v>6</v>
      </c>
      <c r="G1283" s="121" t="s">
        <v>2471</v>
      </c>
      <c r="H1283" s="121" t="s">
        <v>2472</v>
      </c>
    </row>
    <row r="1284" spans="1:9" s="127" customFormat="1" ht="42.75" customHeight="1">
      <c r="A1284" s="123">
        <v>1</v>
      </c>
      <c r="B1284" s="124" t="s">
        <v>2473</v>
      </c>
      <c r="C1284" s="124" t="s">
        <v>2474</v>
      </c>
      <c r="D1284" s="124" t="s">
        <v>2475</v>
      </c>
      <c r="E1284" s="124" t="s">
        <v>2476</v>
      </c>
      <c r="F1284" s="125">
        <v>1</v>
      </c>
      <c r="G1284" s="126">
        <v>6.77</v>
      </c>
      <c r="H1284" s="126">
        <f>F1284*G1284/1.06</f>
        <v>6.386792452830188</v>
      </c>
      <c r="I1284" s="127" t="s">
        <v>10</v>
      </c>
    </row>
    <row r="1285" spans="1:8" s="127" customFormat="1" ht="56.25" customHeight="1">
      <c r="A1285" s="123">
        <f>A1284+1</f>
        <v>2</v>
      </c>
      <c r="B1285" s="124" t="s">
        <v>2473</v>
      </c>
      <c r="C1285" s="124" t="s">
        <v>2474</v>
      </c>
      <c r="D1285" s="124" t="s">
        <v>2475</v>
      </c>
      <c r="E1285" s="124" t="s">
        <v>2477</v>
      </c>
      <c r="F1285" s="125">
        <v>1</v>
      </c>
      <c r="G1285" s="126">
        <v>8.66</v>
      </c>
      <c r="H1285" s="126">
        <f>F1285*G1285/1.06</f>
        <v>8.169811320754716</v>
      </c>
    </row>
    <row r="1286" spans="1:8" s="127" customFormat="1" ht="29.25" customHeight="1">
      <c r="A1286" s="123">
        <f>A1285+1</f>
        <v>3</v>
      </c>
      <c r="B1286" s="124" t="s">
        <v>2478</v>
      </c>
      <c r="C1286" s="124" t="s">
        <v>2479</v>
      </c>
      <c r="D1286" s="124" t="s">
        <v>2475</v>
      </c>
      <c r="E1286" s="124" t="s">
        <v>2480</v>
      </c>
      <c r="F1286" s="125">
        <v>1</v>
      </c>
      <c r="G1286" s="126">
        <v>5</v>
      </c>
      <c r="H1286" s="126">
        <f>F1286*G1286/1.06</f>
        <v>4.716981132075471</v>
      </c>
    </row>
    <row r="1287" spans="1:8" s="127" customFormat="1" ht="29.25" customHeight="1">
      <c r="A1287" s="123">
        <f>A1286+1</f>
        <v>4</v>
      </c>
      <c r="B1287" s="124" t="s">
        <v>2478</v>
      </c>
      <c r="C1287" s="124" t="s">
        <v>2479</v>
      </c>
      <c r="D1287" s="124" t="s">
        <v>2475</v>
      </c>
      <c r="E1287" s="124" t="s">
        <v>2481</v>
      </c>
      <c r="F1287" s="125">
        <v>1</v>
      </c>
      <c r="G1287" s="126">
        <v>5</v>
      </c>
      <c r="H1287" s="126">
        <f>F1287*G1287/1.06</f>
        <v>4.716981132075471</v>
      </c>
    </row>
    <row r="1288" spans="1:8" s="127" customFormat="1" ht="29.25" customHeight="1">
      <c r="A1288" s="123">
        <f>A1287+1</f>
        <v>5</v>
      </c>
      <c r="B1288" s="124" t="s">
        <v>2478</v>
      </c>
      <c r="C1288" s="124" t="s">
        <v>2479</v>
      </c>
      <c r="D1288" s="124" t="s">
        <v>2475</v>
      </c>
      <c r="E1288" s="124" t="s">
        <v>2482</v>
      </c>
      <c r="F1288" s="125">
        <v>1</v>
      </c>
      <c r="G1288" s="126">
        <v>8.99</v>
      </c>
      <c r="H1288" s="126">
        <f>F1288*G1288/1.06</f>
        <v>8.481132075471697</v>
      </c>
    </row>
    <row r="1289" spans="1:8" s="127" customFormat="1" ht="29.25" customHeight="1">
      <c r="A1289" s="123">
        <f>A1288+1</f>
        <v>6</v>
      </c>
      <c r="B1289" s="124" t="s">
        <v>2478</v>
      </c>
      <c r="C1289" s="124" t="s">
        <v>2479</v>
      </c>
      <c r="D1289" s="124" t="s">
        <v>2475</v>
      </c>
      <c r="E1289" s="124" t="s">
        <v>2483</v>
      </c>
      <c r="F1289" s="125">
        <v>1</v>
      </c>
      <c r="G1289" s="126">
        <v>3</v>
      </c>
      <c r="H1289" s="126">
        <f>F1289*G1289/1.06</f>
        <v>2.830188679245283</v>
      </c>
    </row>
    <row r="1290" spans="1:8" s="127" customFormat="1" ht="29.25" customHeight="1">
      <c r="A1290" s="123">
        <f>A1289+1</f>
        <v>7</v>
      </c>
      <c r="B1290" s="124" t="s">
        <v>2478</v>
      </c>
      <c r="C1290" s="124" t="s">
        <v>2479</v>
      </c>
      <c r="D1290" s="124" t="s">
        <v>2475</v>
      </c>
      <c r="E1290" s="124" t="s">
        <v>2484</v>
      </c>
      <c r="F1290" s="125">
        <v>1</v>
      </c>
      <c r="G1290" s="126">
        <v>5</v>
      </c>
      <c r="H1290" s="126">
        <f>F1290*G1290/1.06</f>
        <v>4.716981132075471</v>
      </c>
    </row>
    <row r="1291" spans="1:8" s="127" customFormat="1" ht="29.25" customHeight="1">
      <c r="A1291" s="123">
        <f>A1290+1</f>
        <v>8</v>
      </c>
      <c r="B1291" s="124" t="s">
        <v>2478</v>
      </c>
      <c r="C1291" s="124" t="s">
        <v>2479</v>
      </c>
      <c r="D1291" s="124" t="s">
        <v>2475</v>
      </c>
      <c r="E1291" s="124" t="s">
        <v>2485</v>
      </c>
      <c r="F1291" s="125">
        <v>1</v>
      </c>
      <c r="G1291" s="126">
        <v>5</v>
      </c>
      <c r="H1291" s="126">
        <f>F1291*G1291/1.06</f>
        <v>4.716981132075471</v>
      </c>
    </row>
    <row r="1292" spans="1:8" s="127" customFormat="1" ht="29.25" customHeight="1">
      <c r="A1292" s="123">
        <f>A1291+1</f>
        <v>9</v>
      </c>
      <c r="B1292" s="124" t="s">
        <v>2478</v>
      </c>
      <c r="C1292" s="124" t="s">
        <v>2479</v>
      </c>
      <c r="D1292" s="124" t="s">
        <v>2475</v>
      </c>
      <c r="E1292" s="124" t="s">
        <v>2486</v>
      </c>
      <c r="F1292" s="125">
        <v>1</v>
      </c>
      <c r="G1292" s="126">
        <v>5</v>
      </c>
      <c r="H1292" s="126">
        <f>F1292*G1292/1.06</f>
        <v>4.716981132075471</v>
      </c>
    </row>
    <row r="1293" spans="1:8" s="127" customFormat="1" ht="29.25" customHeight="1">
      <c r="A1293" s="123">
        <f>A1292+1</f>
        <v>10</v>
      </c>
      <c r="B1293" s="124" t="s">
        <v>2478</v>
      </c>
      <c r="C1293" s="124" t="s">
        <v>2479</v>
      </c>
      <c r="D1293" s="124" t="s">
        <v>2475</v>
      </c>
      <c r="E1293" s="124" t="s">
        <v>2487</v>
      </c>
      <c r="F1293" s="125">
        <v>1</v>
      </c>
      <c r="G1293" s="126">
        <v>5</v>
      </c>
      <c r="H1293" s="126">
        <f>F1293*G1293/1.06</f>
        <v>4.716981132075471</v>
      </c>
    </row>
    <row r="1294" spans="1:8" s="127" customFormat="1" ht="29.25" customHeight="1">
      <c r="A1294" s="123">
        <f>A1293+1</f>
        <v>11</v>
      </c>
      <c r="B1294" s="124" t="s">
        <v>2478</v>
      </c>
      <c r="C1294" s="124" t="s">
        <v>2479</v>
      </c>
      <c r="D1294" s="124" t="s">
        <v>2475</v>
      </c>
      <c r="E1294" s="124" t="s">
        <v>2488</v>
      </c>
      <c r="F1294" s="125">
        <v>1</v>
      </c>
      <c r="G1294" s="126">
        <v>5</v>
      </c>
      <c r="H1294" s="126">
        <f>F1294*G1294/1.06</f>
        <v>4.716981132075471</v>
      </c>
    </row>
    <row r="1295" spans="1:8" s="127" customFormat="1" ht="29.25" customHeight="1">
      <c r="A1295" s="123">
        <f>A1294+1</f>
        <v>12</v>
      </c>
      <c r="B1295" s="124" t="s">
        <v>2478</v>
      </c>
      <c r="C1295" s="124" t="s">
        <v>2479</v>
      </c>
      <c r="D1295" s="124" t="s">
        <v>2475</v>
      </c>
      <c r="E1295" s="124" t="s">
        <v>2489</v>
      </c>
      <c r="F1295" s="125">
        <v>1</v>
      </c>
      <c r="G1295" s="126">
        <v>5</v>
      </c>
      <c r="H1295" s="126">
        <f>F1295*G1295/1.06</f>
        <v>4.716981132075471</v>
      </c>
    </row>
    <row r="1296" spans="1:8" s="127" customFormat="1" ht="83.25" customHeight="1">
      <c r="A1296" s="123">
        <f>A1295+1</f>
        <v>13</v>
      </c>
      <c r="B1296" s="124" t="s">
        <v>2490</v>
      </c>
      <c r="C1296" s="124" t="s">
        <v>2491</v>
      </c>
      <c r="D1296" s="124" t="s">
        <v>2475</v>
      </c>
      <c r="E1296" s="124" t="s">
        <v>2492</v>
      </c>
      <c r="F1296" s="125">
        <v>1</v>
      </c>
      <c r="G1296" s="126">
        <v>10.6</v>
      </c>
      <c r="H1296" s="126">
        <f>F1296*G1296/1.06</f>
        <v>10</v>
      </c>
    </row>
    <row r="1297" spans="1:8" s="127" customFormat="1" ht="42.75" customHeight="1">
      <c r="A1297" s="123">
        <f>A1296+1</f>
        <v>14</v>
      </c>
      <c r="B1297" s="124" t="s">
        <v>2493</v>
      </c>
      <c r="C1297" s="124" t="s">
        <v>2493</v>
      </c>
      <c r="D1297" s="124" t="s">
        <v>2475</v>
      </c>
      <c r="E1297" s="124" t="s">
        <v>2494</v>
      </c>
      <c r="F1297" s="125">
        <v>1</v>
      </c>
      <c r="G1297" s="126">
        <v>6.97</v>
      </c>
      <c r="H1297" s="126">
        <f>F1297*G1297/1.06</f>
        <v>6.575471698113207</v>
      </c>
    </row>
    <row r="1298" spans="1:8" s="127" customFormat="1" ht="83.25" customHeight="1">
      <c r="A1298" s="123">
        <f>A1297+1</f>
        <v>15</v>
      </c>
      <c r="B1298" s="124" t="s">
        <v>2493</v>
      </c>
      <c r="C1298" s="124" t="s">
        <v>2493</v>
      </c>
      <c r="D1298" s="124" t="s">
        <v>2475</v>
      </c>
      <c r="E1298" s="124" t="s">
        <v>2495</v>
      </c>
      <c r="F1298" s="125">
        <v>1</v>
      </c>
      <c r="G1298" s="126">
        <v>4.98</v>
      </c>
      <c r="H1298" s="126">
        <f>F1298*G1298/1.06</f>
        <v>4.69811320754717</v>
      </c>
    </row>
    <row r="1299" spans="1:8" s="127" customFormat="1" ht="29.25" customHeight="1">
      <c r="A1299" s="123">
        <f>A1298+1</f>
        <v>16</v>
      </c>
      <c r="B1299" s="124" t="s">
        <v>2493</v>
      </c>
      <c r="C1299" s="124" t="s">
        <v>2493</v>
      </c>
      <c r="D1299" s="124" t="s">
        <v>2475</v>
      </c>
      <c r="E1299" s="124" t="s">
        <v>2496</v>
      </c>
      <c r="F1299" s="125">
        <v>1</v>
      </c>
      <c r="G1299" s="126">
        <v>4.98</v>
      </c>
      <c r="H1299" s="126">
        <f>F1299*G1299/1.06</f>
        <v>4.69811320754717</v>
      </c>
    </row>
    <row r="1300" spans="1:8" s="127" customFormat="1" ht="83.25" customHeight="1">
      <c r="A1300" s="123">
        <f>A1299+1</f>
        <v>17</v>
      </c>
      <c r="B1300" s="124" t="s">
        <v>2493</v>
      </c>
      <c r="C1300" s="124" t="s">
        <v>2493</v>
      </c>
      <c r="D1300" s="124" t="s">
        <v>2475</v>
      </c>
      <c r="E1300" s="124" t="s">
        <v>2497</v>
      </c>
      <c r="F1300" s="125">
        <v>1</v>
      </c>
      <c r="G1300" s="126">
        <v>7.96</v>
      </c>
      <c r="H1300" s="126">
        <f>F1300*G1300/1.06</f>
        <v>7.509433962264151</v>
      </c>
    </row>
    <row r="1301" spans="1:8" s="127" customFormat="1" ht="42.75" customHeight="1">
      <c r="A1301" s="123">
        <f>A1300+1</f>
        <v>18</v>
      </c>
      <c r="B1301" s="124" t="s">
        <v>2493</v>
      </c>
      <c r="C1301" s="124" t="s">
        <v>2493</v>
      </c>
      <c r="D1301" s="124" t="s">
        <v>2475</v>
      </c>
      <c r="E1301" s="124" t="s">
        <v>2498</v>
      </c>
      <c r="F1301" s="125">
        <v>1</v>
      </c>
      <c r="G1301" s="126">
        <v>8</v>
      </c>
      <c r="H1301" s="126">
        <f>F1301*G1301/1.06</f>
        <v>7.547169811320754</v>
      </c>
    </row>
    <row r="1302" spans="1:8" s="127" customFormat="1" ht="29.25" customHeight="1">
      <c r="A1302" s="123">
        <f>A1301+1</f>
        <v>19</v>
      </c>
      <c r="B1302" s="124" t="s">
        <v>2499</v>
      </c>
      <c r="C1302" s="124" t="s">
        <v>2500</v>
      </c>
      <c r="D1302" s="124" t="s">
        <v>2475</v>
      </c>
      <c r="E1302" s="124" t="s">
        <v>2501</v>
      </c>
      <c r="F1302" s="125">
        <v>1</v>
      </c>
      <c r="G1302" s="126">
        <v>4.98</v>
      </c>
      <c r="H1302" s="126">
        <f>F1302*G1302/1.06</f>
        <v>4.69811320754717</v>
      </c>
    </row>
    <row r="1303" spans="1:8" s="127" customFormat="1" ht="29.25" customHeight="1">
      <c r="A1303" s="123">
        <f>A1302+1</f>
        <v>20</v>
      </c>
      <c r="B1303" s="124" t="s">
        <v>2499</v>
      </c>
      <c r="C1303" s="124" t="s">
        <v>2500</v>
      </c>
      <c r="D1303" s="124" t="s">
        <v>2475</v>
      </c>
      <c r="E1303" s="124" t="s">
        <v>2502</v>
      </c>
      <c r="F1303" s="125">
        <v>1</v>
      </c>
      <c r="G1303" s="126">
        <v>4.98</v>
      </c>
      <c r="H1303" s="126">
        <f>F1303*G1303/1.06</f>
        <v>4.69811320754717</v>
      </c>
    </row>
    <row r="1304" spans="1:8" s="127" customFormat="1" ht="29.25" customHeight="1">
      <c r="A1304" s="123">
        <f>A1303+1</f>
        <v>21</v>
      </c>
      <c r="B1304" s="124" t="s">
        <v>2499</v>
      </c>
      <c r="C1304" s="124" t="s">
        <v>2500</v>
      </c>
      <c r="D1304" s="124" t="s">
        <v>2475</v>
      </c>
      <c r="E1304" s="124" t="s">
        <v>2503</v>
      </c>
      <c r="F1304" s="125">
        <v>1</v>
      </c>
      <c r="G1304" s="126">
        <v>4.98</v>
      </c>
      <c r="H1304" s="126">
        <f>F1304*G1304/1.06</f>
        <v>4.69811320754717</v>
      </c>
    </row>
    <row r="1305" spans="1:8" s="127" customFormat="1" ht="42.75" customHeight="1">
      <c r="A1305" s="123">
        <f>A1304+1</f>
        <v>22</v>
      </c>
      <c r="B1305" s="124" t="s">
        <v>2499</v>
      </c>
      <c r="C1305" s="124" t="s">
        <v>2500</v>
      </c>
      <c r="D1305" s="124" t="s">
        <v>2475</v>
      </c>
      <c r="E1305" s="124" t="s">
        <v>2504</v>
      </c>
      <c r="F1305" s="125">
        <v>1</v>
      </c>
      <c r="G1305" s="126">
        <v>4.98</v>
      </c>
      <c r="H1305" s="126">
        <f>F1305*G1305/1.06</f>
        <v>4.69811320754717</v>
      </c>
    </row>
    <row r="1306" spans="1:8" s="127" customFormat="1" ht="29.25" customHeight="1">
      <c r="A1306" s="123">
        <f>A1305+1</f>
        <v>23</v>
      </c>
      <c r="B1306" s="124" t="s">
        <v>2499</v>
      </c>
      <c r="C1306" s="124" t="s">
        <v>2500</v>
      </c>
      <c r="D1306" s="124" t="s">
        <v>2475</v>
      </c>
      <c r="E1306" s="124" t="s">
        <v>2505</v>
      </c>
      <c r="F1306" s="125">
        <v>1</v>
      </c>
      <c r="G1306" s="126">
        <v>4.98</v>
      </c>
      <c r="H1306" s="126">
        <f>F1306*G1306/1.06</f>
        <v>4.69811320754717</v>
      </c>
    </row>
    <row r="1307" spans="1:8" s="127" customFormat="1" ht="29.25" customHeight="1">
      <c r="A1307" s="123">
        <f>A1306+1</f>
        <v>24</v>
      </c>
      <c r="B1307" s="124" t="s">
        <v>2499</v>
      </c>
      <c r="C1307" s="124" t="s">
        <v>2500</v>
      </c>
      <c r="D1307" s="124" t="s">
        <v>2475</v>
      </c>
      <c r="E1307" s="124" t="s">
        <v>2505</v>
      </c>
      <c r="F1307" s="125">
        <v>1</v>
      </c>
      <c r="G1307" s="126">
        <v>5</v>
      </c>
      <c r="H1307" s="126">
        <f>F1307*G1307/1.06</f>
        <v>4.716981132075471</v>
      </c>
    </row>
    <row r="1308" spans="1:8" s="127" customFormat="1" ht="29.25" customHeight="1">
      <c r="A1308" s="123">
        <f>A1307+1</f>
        <v>25</v>
      </c>
      <c r="B1308" s="124" t="s">
        <v>2499</v>
      </c>
      <c r="C1308" s="124" t="s">
        <v>2500</v>
      </c>
      <c r="D1308" s="124" t="s">
        <v>2475</v>
      </c>
      <c r="E1308" s="124" t="s">
        <v>2506</v>
      </c>
      <c r="F1308" s="125">
        <v>1</v>
      </c>
      <c r="G1308" s="126">
        <v>5</v>
      </c>
      <c r="H1308" s="126">
        <f>F1308*G1308/1.06</f>
        <v>4.716981132075471</v>
      </c>
    </row>
    <row r="1309" spans="1:8" s="127" customFormat="1" ht="29.25" customHeight="1">
      <c r="A1309" s="123">
        <f>A1308+1</f>
        <v>26</v>
      </c>
      <c r="B1309" s="124" t="s">
        <v>2499</v>
      </c>
      <c r="C1309" s="124" t="s">
        <v>2500</v>
      </c>
      <c r="D1309" s="124" t="s">
        <v>2475</v>
      </c>
      <c r="E1309" s="124" t="s">
        <v>2507</v>
      </c>
      <c r="F1309" s="125">
        <v>1</v>
      </c>
      <c r="G1309" s="126">
        <v>5</v>
      </c>
      <c r="H1309" s="126">
        <f>F1309*G1309/1.06</f>
        <v>4.716981132075471</v>
      </c>
    </row>
    <row r="1310" spans="1:8" s="127" customFormat="1" ht="42.75" customHeight="1">
      <c r="A1310" s="123">
        <f>A1309+1</f>
        <v>27</v>
      </c>
      <c r="B1310" s="124" t="s">
        <v>2499</v>
      </c>
      <c r="C1310" s="124" t="s">
        <v>2500</v>
      </c>
      <c r="D1310" s="124" t="s">
        <v>2475</v>
      </c>
      <c r="E1310" s="124" t="s">
        <v>2508</v>
      </c>
      <c r="F1310" s="125">
        <v>1</v>
      </c>
      <c r="G1310" s="126">
        <v>5</v>
      </c>
      <c r="H1310" s="126">
        <f>F1310*G1310/1.06</f>
        <v>4.716981132075471</v>
      </c>
    </row>
    <row r="1311" spans="1:8" s="127" customFormat="1" ht="42.75" customHeight="1">
      <c r="A1311" s="123">
        <f>A1310+1</f>
        <v>28</v>
      </c>
      <c r="B1311" s="124" t="s">
        <v>2499</v>
      </c>
      <c r="C1311" s="124" t="s">
        <v>2500</v>
      </c>
      <c r="D1311" s="124" t="s">
        <v>2475</v>
      </c>
      <c r="E1311" s="124" t="s">
        <v>2509</v>
      </c>
      <c r="F1311" s="125">
        <v>1</v>
      </c>
      <c r="G1311" s="126">
        <v>5</v>
      </c>
      <c r="H1311" s="126">
        <f>F1311*G1311/1.06</f>
        <v>4.716981132075471</v>
      </c>
    </row>
    <row r="1312" spans="1:8" s="127" customFormat="1" ht="29.25" customHeight="1">
      <c r="A1312" s="123">
        <f>A1311+1</f>
        <v>29</v>
      </c>
      <c r="B1312" s="124" t="s">
        <v>2499</v>
      </c>
      <c r="C1312" s="124" t="s">
        <v>2500</v>
      </c>
      <c r="D1312" s="124" t="s">
        <v>2475</v>
      </c>
      <c r="E1312" s="124" t="s">
        <v>2510</v>
      </c>
      <c r="F1312" s="125">
        <v>1</v>
      </c>
      <c r="G1312" s="126">
        <v>5</v>
      </c>
      <c r="H1312" s="126">
        <f>F1312*G1312/1.06</f>
        <v>4.716981132075471</v>
      </c>
    </row>
    <row r="1313" spans="1:8" s="127" customFormat="1" ht="42.75" customHeight="1">
      <c r="A1313" s="123">
        <f>A1312+1</f>
        <v>30</v>
      </c>
      <c r="B1313" s="124" t="s">
        <v>2511</v>
      </c>
      <c r="C1313" s="124" t="s">
        <v>2512</v>
      </c>
      <c r="D1313" s="124" t="s">
        <v>2475</v>
      </c>
      <c r="E1313" s="124" t="s">
        <v>2513</v>
      </c>
      <c r="F1313" s="125">
        <v>1</v>
      </c>
      <c r="G1313" s="126">
        <v>4.98</v>
      </c>
      <c r="H1313" s="126">
        <f>F1313*G1313/1.06</f>
        <v>4.69811320754717</v>
      </c>
    </row>
    <row r="1314" spans="1:8" s="127" customFormat="1" ht="29.25" customHeight="1">
      <c r="A1314" s="123">
        <f>A1313+1</f>
        <v>31</v>
      </c>
      <c r="B1314" s="124" t="s">
        <v>2511</v>
      </c>
      <c r="C1314" s="124" t="s">
        <v>2512</v>
      </c>
      <c r="D1314" s="124" t="s">
        <v>2475</v>
      </c>
      <c r="E1314" s="124" t="s">
        <v>2514</v>
      </c>
      <c r="F1314" s="125">
        <v>1</v>
      </c>
      <c r="G1314" s="126">
        <v>5</v>
      </c>
      <c r="H1314" s="126">
        <f>F1314*G1314/1.06</f>
        <v>4.716981132075471</v>
      </c>
    </row>
    <row r="1315" spans="1:8" s="127" customFormat="1" ht="42.75" customHeight="1">
      <c r="A1315" s="123">
        <f>A1314+1</f>
        <v>32</v>
      </c>
      <c r="B1315" s="124" t="s">
        <v>2511</v>
      </c>
      <c r="C1315" s="124" t="s">
        <v>2512</v>
      </c>
      <c r="D1315" s="124" t="s">
        <v>2475</v>
      </c>
      <c r="E1315" s="124" t="s">
        <v>2515</v>
      </c>
      <c r="F1315" s="125">
        <v>1</v>
      </c>
      <c r="G1315" s="126">
        <v>5</v>
      </c>
      <c r="H1315" s="126">
        <f>F1315*G1315/1.06</f>
        <v>4.716981132075471</v>
      </c>
    </row>
    <row r="1316" spans="1:8" s="127" customFormat="1" ht="42.75" customHeight="1">
      <c r="A1316" s="123">
        <f>A1315+1</f>
        <v>33</v>
      </c>
      <c r="B1316" s="124" t="s">
        <v>2511</v>
      </c>
      <c r="C1316" s="124" t="s">
        <v>2512</v>
      </c>
      <c r="D1316" s="124" t="s">
        <v>2475</v>
      </c>
      <c r="E1316" s="124" t="s">
        <v>2516</v>
      </c>
      <c r="F1316" s="125">
        <v>1</v>
      </c>
      <c r="G1316" s="126">
        <v>5</v>
      </c>
      <c r="H1316" s="126">
        <f>F1316*G1316/1.06</f>
        <v>4.716981132075471</v>
      </c>
    </row>
    <row r="1317" spans="1:8" s="127" customFormat="1" ht="29.25" customHeight="1">
      <c r="A1317" s="123">
        <f>A1316+1</f>
        <v>34</v>
      </c>
      <c r="B1317" s="124" t="s">
        <v>2517</v>
      </c>
      <c r="C1317" s="124" t="s">
        <v>2518</v>
      </c>
      <c r="D1317" s="124" t="s">
        <v>2475</v>
      </c>
      <c r="E1317" s="124" t="s">
        <v>2519</v>
      </c>
      <c r="F1317" s="125">
        <v>1</v>
      </c>
      <c r="G1317" s="126">
        <v>6</v>
      </c>
      <c r="H1317" s="126">
        <f>F1317*G1317/1.06</f>
        <v>5.660377358490566</v>
      </c>
    </row>
    <row r="1318" spans="1:8" s="127" customFormat="1" ht="29.25" customHeight="1">
      <c r="A1318" s="123">
        <f>A1317+1</f>
        <v>35</v>
      </c>
      <c r="B1318" s="124" t="s">
        <v>2517</v>
      </c>
      <c r="C1318" s="124" t="s">
        <v>2518</v>
      </c>
      <c r="D1318" s="124" t="s">
        <v>2475</v>
      </c>
      <c r="E1318" s="124" t="s">
        <v>2520</v>
      </c>
      <c r="F1318" s="125">
        <v>1</v>
      </c>
      <c r="G1318" s="126">
        <v>6</v>
      </c>
      <c r="H1318" s="126">
        <f>F1318*G1318/1.06</f>
        <v>5.660377358490566</v>
      </c>
    </row>
    <row r="1319" spans="1:8" s="127" customFormat="1" ht="42.75" customHeight="1">
      <c r="A1319" s="123">
        <f>A1318+1</f>
        <v>36</v>
      </c>
      <c r="B1319" s="124" t="s">
        <v>2517</v>
      </c>
      <c r="C1319" s="124" t="s">
        <v>2518</v>
      </c>
      <c r="D1319" s="124" t="s">
        <v>2475</v>
      </c>
      <c r="E1319" s="124" t="s">
        <v>2521</v>
      </c>
      <c r="F1319" s="125">
        <v>1</v>
      </c>
      <c r="G1319" s="126">
        <v>6</v>
      </c>
      <c r="H1319" s="126">
        <f>F1319*G1319/1.06</f>
        <v>5.660377358490566</v>
      </c>
    </row>
    <row r="1320" spans="1:8" s="127" customFormat="1" ht="42.75" customHeight="1">
      <c r="A1320" s="123">
        <f>A1319+1</f>
        <v>37</v>
      </c>
      <c r="B1320" s="124" t="s">
        <v>2517</v>
      </c>
      <c r="C1320" s="124" t="s">
        <v>2518</v>
      </c>
      <c r="D1320" s="124" t="s">
        <v>2475</v>
      </c>
      <c r="E1320" s="124" t="s">
        <v>2522</v>
      </c>
      <c r="F1320" s="125">
        <v>1</v>
      </c>
      <c r="G1320" s="126">
        <v>6</v>
      </c>
      <c r="H1320" s="126">
        <f>F1320*G1320/1.06</f>
        <v>5.660377358490566</v>
      </c>
    </row>
    <row r="1321" spans="1:8" s="127" customFormat="1" ht="29.25" customHeight="1">
      <c r="A1321" s="123">
        <f>A1320+1</f>
        <v>38</v>
      </c>
      <c r="B1321" s="124" t="s">
        <v>2517</v>
      </c>
      <c r="C1321" s="124" t="s">
        <v>2518</v>
      </c>
      <c r="D1321" s="124" t="s">
        <v>2475</v>
      </c>
      <c r="E1321" s="124" t="s">
        <v>2523</v>
      </c>
      <c r="F1321" s="125">
        <v>1</v>
      </c>
      <c r="G1321" s="126">
        <v>6</v>
      </c>
      <c r="H1321" s="126">
        <f>F1321*G1321/1.06</f>
        <v>5.660377358490566</v>
      </c>
    </row>
    <row r="1322" spans="1:8" s="127" customFormat="1" ht="29.25" customHeight="1">
      <c r="A1322" s="123">
        <f>A1321+1</f>
        <v>39</v>
      </c>
      <c r="B1322" s="124" t="s">
        <v>2517</v>
      </c>
      <c r="C1322" s="124" t="s">
        <v>2518</v>
      </c>
      <c r="D1322" s="124" t="s">
        <v>2475</v>
      </c>
      <c r="E1322" s="124" t="s">
        <v>2524</v>
      </c>
      <c r="F1322" s="125">
        <v>1</v>
      </c>
      <c r="G1322" s="126">
        <v>6</v>
      </c>
      <c r="H1322" s="126">
        <f>F1322*G1322/1.06</f>
        <v>5.660377358490566</v>
      </c>
    </row>
    <row r="1323" spans="1:8" s="127" customFormat="1" ht="42.75" customHeight="1">
      <c r="A1323" s="123">
        <f>A1322+1</f>
        <v>40</v>
      </c>
      <c r="B1323" s="124" t="s">
        <v>2517</v>
      </c>
      <c r="C1323" s="124" t="s">
        <v>2518</v>
      </c>
      <c r="D1323" s="124" t="s">
        <v>2475</v>
      </c>
      <c r="E1323" s="124" t="s">
        <v>2525</v>
      </c>
      <c r="F1323" s="125">
        <v>1</v>
      </c>
      <c r="G1323" s="126">
        <v>6</v>
      </c>
      <c r="H1323" s="126">
        <f>F1323*G1323/1.06</f>
        <v>5.660377358490566</v>
      </c>
    </row>
    <row r="1324" spans="1:8" s="127" customFormat="1" ht="29.25" customHeight="1">
      <c r="A1324" s="123">
        <f>A1323+1</f>
        <v>41</v>
      </c>
      <c r="B1324" s="124" t="s">
        <v>2517</v>
      </c>
      <c r="C1324" s="124" t="s">
        <v>2518</v>
      </c>
      <c r="D1324" s="124" t="s">
        <v>2475</v>
      </c>
      <c r="E1324" s="124" t="s">
        <v>2526</v>
      </c>
      <c r="F1324" s="125">
        <v>1</v>
      </c>
      <c r="G1324" s="126">
        <v>6</v>
      </c>
      <c r="H1324" s="126">
        <f>F1324*G1324/1.06</f>
        <v>5.660377358490566</v>
      </c>
    </row>
    <row r="1325" spans="1:8" s="127" customFormat="1" ht="29.25" customHeight="1">
      <c r="A1325" s="123">
        <f>A1324+1</f>
        <v>42</v>
      </c>
      <c r="B1325" s="124" t="s">
        <v>2517</v>
      </c>
      <c r="C1325" s="124" t="s">
        <v>2518</v>
      </c>
      <c r="D1325" s="124" t="s">
        <v>2475</v>
      </c>
      <c r="E1325" s="124" t="s">
        <v>2527</v>
      </c>
      <c r="F1325" s="125">
        <v>1</v>
      </c>
      <c r="G1325" s="126">
        <v>6</v>
      </c>
      <c r="H1325" s="126">
        <f>F1325*G1325/1.06</f>
        <v>5.660377358490566</v>
      </c>
    </row>
    <row r="1326" spans="1:8" s="127" customFormat="1" ht="29.25" customHeight="1">
      <c r="A1326" s="123">
        <f>A1325+1</f>
        <v>43</v>
      </c>
      <c r="B1326" s="124" t="s">
        <v>2517</v>
      </c>
      <c r="C1326" s="124" t="s">
        <v>2518</v>
      </c>
      <c r="D1326" s="124" t="s">
        <v>2475</v>
      </c>
      <c r="E1326" s="124" t="s">
        <v>2528</v>
      </c>
      <c r="F1326" s="125">
        <v>1</v>
      </c>
      <c r="G1326" s="126">
        <v>6</v>
      </c>
      <c r="H1326" s="126">
        <f>F1326*G1326/1.06</f>
        <v>5.660377358490566</v>
      </c>
    </row>
    <row r="1327" spans="1:8" s="127" customFormat="1" ht="29.25" customHeight="1">
      <c r="A1327" s="123">
        <f>A1326+1</f>
        <v>44</v>
      </c>
      <c r="B1327" s="124" t="s">
        <v>2517</v>
      </c>
      <c r="C1327" s="124" t="s">
        <v>2518</v>
      </c>
      <c r="D1327" s="124" t="s">
        <v>2475</v>
      </c>
      <c r="E1327" s="124" t="s">
        <v>2529</v>
      </c>
      <c r="F1327" s="125">
        <v>1</v>
      </c>
      <c r="G1327" s="126">
        <v>6</v>
      </c>
      <c r="H1327" s="126">
        <f>F1327*G1327/1.06</f>
        <v>5.660377358490566</v>
      </c>
    </row>
    <row r="1328" spans="1:8" s="127" customFormat="1" ht="42.75" customHeight="1">
      <c r="A1328" s="123">
        <f>A1327+1</f>
        <v>45</v>
      </c>
      <c r="B1328" s="124" t="s">
        <v>2517</v>
      </c>
      <c r="C1328" s="124" t="s">
        <v>2518</v>
      </c>
      <c r="D1328" s="124" t="s">
        <v>2475</v>
      </c>
      <c r="E1328" s="124" t="s">
        <v>2530</v>
      </c>
      <c r="F1328" s="125">
        <v>1</v>
      </c>
      <c r="G1328" s="126">
        <v>6</v>
      </c>
      <c r="H1328" s="126">
        <f>F1328*G1328/1.06</f>
        <v>5.660377358490566</v>
      </c>
    </row>
    <row r="1329" spans="1:8" s="127" customFormat="1" ht="42.75" customHeight="1">
      <c r="A1329" s="123">
        <f>A1328+1</f>
        <v>46</v>
      </c>
      <c r="B1329" s="124" t="s">
        <v>2517</v>
      </c>
      <c r="C1329" s="124" t="s">
        <v>2518</v>
      </c>
      <c r="D1329" s="124" t="s">
        <v>2475</v>
      </c>
      <c r="E1329" s="124" t="s">
        <v>2531</v>
      </c>
      <c r="F1329" s="125">
        <v>1</v>
      </c>
      <c r="G1329" s="126">
        <v>12</v>
      </c>
      <c r="H1329" s="126">
        <f>F1329*G1329/1.06</f>
        <v>11.320754716981131</v>
      </c>
    </row>
    <row r="1330" spans="1:8" s="127" customFormat="1" ht="29.25" customHeight="1">
      <c r="A1330" s="123">
        <f>A1329+1</f>
        <v>47</v>
      </c>
      <c r="B1330" s="124" t="s">
        <v>2517</v>
      </c>
      <c r="C1330" s="124" t="s">
        <v>2518</v>
      </c>
      <c r="D1330" s="124" t="s">
        <v>2475</v>
      </c>
      <c r="E1330" s="124" t="s">
        <v>2532</v>
      </c>
      <c r="F1330" s="125">
        <v>1</v>
      </c>
      <c r="G1330" s="126">
        <v>6</v>
      </c>
      <c r="H1330" s="126">
        <f>F1330*G1330/1.06</f>
        <v>5.660377358490566</v>
      </c>
    </row>
    <row r="1331" spans="1:8" s="127" customFormat="1" ht="29.25" customHeight="1">
      <c r="A1331" s="123">
        <f>A1330+1</f>
        <v>48</v>
      </c>
      <c r="B1331" s="124" t="s">
        <v>2517</v>
      </c>
      <c r="C1331" s="124" t="s">
        <v>2518</v>
      </c>
      <c r="D1331" s="124" t="s">
        <v>2475</v>
      </c>
      <c r="E1331" s="124" t="s">
        <v>2532</v>
      </c>
      <c r="F1331" s="125">
        <v>1</v>
      </c>
      <c r="G1331" s="126">
        <v>6</v>
      </c>
      <c r="H1331" s="126">
        <f>F1331*G1331/1.06</f>
        <v>5.660377358490566</v>
      </c>
    </row>
    <row r="1332" spans="1:8" s="127" customFormat="1" ht="29.25" customHeight="1">
      <c r="A1332" s="123">
        <f>A1331+1</f>
        <v>49</v>
      </c>
      <c r="B1332" s="124" t="s">
        <v>2517</v>
      </c>
      <c r="C1332" s="124" t="s">
        <v>2518</v>
      </c>
      <c r="D1332" s="124" t="s">
        <v>2475</v>
      </c>
      <c r="E1332" s="124" t="s">
        <v>2533</v>
      </c>
      <c r="F1332" s="125">
        <v>1</v>
      </c>
      <c r="G1332" s="126">
        <v>6</v>
      </c>
      <c r="H1332" s="126">
        <f>F1332*G1332/1.06</f>
        <v>5.660377358490566</v>
      </c>
    </row>
    <row r="1333" spans="1:8" s="127" customFormat="1" ht="29.25" customHeight="1">
      <c r="A1333" s="123">
        <f>A1332+1</f>
        <v>50</v>
      </c>
      <c r="B1333" s="124" t="s">
        <v>2517</v>
      </c>
      <c r="C1333" s="124" t="s">
        <v>2518</v>
      </c>
      <c r="D1333" s="124" t="s">
        <v>2475</v>
      </c>
      <c r="E1333" s="124" t="s">
        <v>2534</v>
      </c>
      <c r="F1333" s="125">
        <v>1</v>
      </c>
      <c r="G1333" s="126">
        <v>6</v>
      </c>
      <c r="H1333" s="126">
        <f>F1333*G1333/1.06</f>
        <v>5.660377358490566</v>
      </c>
    </row>
    <row r="1334" spans="1:8" s="127" customFormat="1" ht="29.25" customHeight="1">
      <c r="A1334" s="123">
        <f>A1333+1</f>
        <v>51</v>
      </c>
      <c r="B1334" s="124" t="s">
        <v>2517</v>
      </c>
      <c r="C1334" s="124" t="s">
        <v>2518</v>
      </c>
      <c r="D1334" s="124" t="s">
        <v>2475</v>
      </c>
      <c r="E1334" s="124" t="s">
        <v>2535</v>
      </c>
      <c r="F1334" s="125">
        <v>1</v>
      </c>
      <c r="G1334" s="126">
        <v>6</v>
      </c>
      <c r="H1334" s="126">
        <f>F1334*G1334/1.06</f>
        <v>5.660377358490566</v>
      </c>
    </row>
    <row r="1335" spans="1:8" s="127" customFormat="1" ht="42.75" customHeight="1">
      <c r="A1335" s="123">
        <f>A1334+1</f>
        <v>52</v>
      </c>
      <c r="B1335" s="124" t="s">
        <v>2517</v>
      </c>
      <c r="C1335" s="124" t="s">
        <v>2518</v>
      </c>
      <c r="D1335" s="124" t="s">
        <v>2475</v>
      </c>
      <c r="E1335" s="124" t="s">
        <v>2536</v>
      </c>
      <c r="F1335" s="125">
        <v>1</v>
      </c>
      <c r="G1335" s="126">
        <v>6</v>
      </c>
      <c r="H1335" s="126">
        <f>F1335*G1335/1.06</f>
        <v>5.660377358490566</v>
      </c>
    </row>
    <row r="1336" spans="1:8" s="127" customFormat="1" ht="29.25" customHeight="1">
      <c r="A1336" s="123">
        <f>A1335+1</f>
        <v>53</v>
      </c>
      <c r="B1336" s="124" t="s">
        <v>2517</v>
      </c>
      <c r="C1336" s="124" t="s">
        <v>2518</v>
      </c>
      <c r="D1336" s="124" t="s">
        <v>2475</v>
      </c>
      <c r="E1336" s="124" t="s">
        <v>2537</v>
      </c>
      <c r="F1336" s="125">
        <v>1</v>
      </c>
      <c r="G1336" s="126">
        <v>6</v>
      </c>
      <c r="H1336" s="126">
        <f>F1336*G1336/1.06</f>
        <v>5.660377358490566</v>
      </c>
    </row>
    <row r="1337" spans="1:8" s="127" customFormat="1" ht="29.25" customHeight="1">
      <c r="A1337" s="123">
        <f>A1336+1</f>
        <v>54</v>
      </c>
      <c r="B1337" s="124" t="s">
        <v>2517</v>
      </c>
      <c r="C1337" s="124" t="s">
        <v>2518</v>
      </c>
      <c r="D1337" s="124" t="s">
        <v>2475</v>
      </c>
      <c r="E1337" s="124" t="s">
        <v>2538</v>
      </c>
      <c r="F1337" s="125">
        <v>1</v>
      </c>
      <c r="G1337" s="126">
        <v>6</v>
      </c>
      <c r="H1337" s="126">
        <f>F1337*G1337/1.06</f>
        <v>5.660377358490566</v>
      </c>
    </row>
    <row r="1338" spans="1:8" s="127" customFormat="1" ht="42.75" customHeight="1">
      <c r="A1338" s="123">
        <f>A1337+1</f>
        <v>55</v>
      </c>
      <c r="B1338" s="124" t="s">
        <v>2517</v>
      </c>
      <c r="C1338" s="124" t="s">
        <v>2518</v>
      </c>
      <c r="D1338" s="124" t="s">
        <v>2475</v>
      </c>
      <c r="E1338" s="124" t="s">
        <v>2539</v>
      </c>
      <c r="F1338" s="125">
        <v>1</v>
      </c>
      <c r="G1338" s="126">
        <v>12</v>
      </c>
      <c r="H1338" s="126">
        <f>F1338*G1338/1.06</f>
        <v>11.320754716981131</v>
      </c>
    </row>
    <row r="1339" spans="1:8" s="127" customFormat="1" ht="29.25" customHeight="1">
      <c r="A1339" s="123">
        <f>A1338+1</f>
        <v>56</v>
      </c>
      <c r="B1339" s="124" t="s">
        <v>2517</v>
      </c>
      <c r="C1339" s="124" t="s">
        <v>2518</v>
      </c>
      <c r="D1339" s="124" t="s">
        <v>2475</v>
      </c>
      <c r="E1339" s="124" t="s">
        <v>2540</v>
      </c>
      <c r="F1339" s="125">
        <v>1</v>
      </c>
      <c r="G1339" s="126">
        <v>6</v>
      </c>
      <c r="H1339" s="126">
        <f>F1339*G1339/1.06</f>
        <v>5.660377358490566</v>
      </c>
    </row>
    <row r="1340" spans="1:8" s="127" customFormat="1" ht="29.25" customHeight="1">
      <c r="A1340" s="123">
        <f>A1339+1</f>
        <v>57</v>
      </c>
      <c r="B1340" s="124" t="s">
        <v>2517</v>
      </c>
      <c r="C1340" s="124" t="s">
        <v>2518</v>
      </c>
      <c r="D1340" s="124" t="s">
        <v>2475</v>
      </c>
      <c r="E1340" s="124" t="s">
        <v>2541</v>
      </c>
      <c r="F1340" s="125">
        <v>1</v>
      </c>
      <c r="G1340" s="126">
        <v>6</v>
      </c>
      <c r="H1340" s="126">
        <f>F1340*G1340/1.06</f>
        <v>5.660377358490566</v>
      </c>
    </row>
    <row r="1341" spans="1:8" s="127" customFormat="1" ht="42.75" customHeight="1">
      <c r="A1341" s="123">
        <f>A1340+1</f>
        <v>58</v>
      </c>
      <c r="B1341" s="124" t="s">
        <v>2517</v>
      </c>
      <c r="C1341" s="124" t="s">
        <v>2518</v>
      </c>
      <c r="D1341" s="124" t="s">
        <v>2475</v>
      </c>
      <c r="E1341" s="124" t="s">
        <v>2542</v>
      </c>
      <c r="F1341" s="125">
        <v>1</v>
      </c>
      <c r="G1341" s="126">
        <v>6</v>
      </c>
      <c r="H1341" s="126">
        <f>F1341*G1341/1.06</f>
        <v>5.660377358490566</v>
      </c>
    </row>
    <row r="1342" spans="1:8" s="127" customFormat="1" ht="29.25" customHeight="1">
      <c r="A1342" s="123">
        <f>A1341+1</f>
        <v>59</v>
      </c>
      <c r="B1342" s="124" t="s">
        <v>2517</v>
      </c>
      <c r="C1342" s="124" t="s">
        <v>2518</v>
      </c>
      <c r="D1342" s="124" t="s">
        <v>2475</v>
      </c>
      <c r="E1342" s="124" t="s">
        <v>2543</v>
      </c>
      <c r="F1342" s="125">
        <v>1</v>
      </c>
      <c r="G1342" s="126">
        <v>6</v>
      </c>
      <c r="H1342" s="126">
        <f>F1342*G1342/1.06</f>
        <v>5.660377358490566</v>
      </c>
    </row>
    <row r="1343" spans="1:8" s="127" customFormat="1" ht="29.25" customHeight="1">
      <c r="A1343" s="123">
        <f>A1342+1</f>
        <v>60</v>
      </c>
      <c r="B1343" s="124" t="s">
        <v>2517</v>
      </c>
      <c r="C1343" s="124" t="s">
        <v>2518</v>
      </c>
      <c r="D1343" s="124" t="s">
        <v>2475</v>
      </c>
      <c r="E1343" s="124" t="s">
        <v>2544</v>
      </c>
      <c r="F1343" s="125">
        <v>1</v>
      </c>
      <c r="G1343" s="126">
        <v>6</v>
      </c>
      <c r="H1343" s="126">
        <f>F1343*G1343/1.06</f>
        <v>5.660377358490566</v>
      </c>
    </row>
    <row r="1344" spans="1:8" s="127" customFormat="1" ht="29.25" customHeight="1">
      <c r="A1344" s="123">
        <f>A1343+1</f>
        <v>61</v>
      </c>
      <c r="B1344" s="124" t="s">
        <v>2517</v>
      </c>
      <c r="C1344" s="124" t="s">
        <v>2518</v>
      </c>
      <c r="D1344" s="124" t="s">
        <v>2475</v>
      </c>
      <c r="E1344" s="124" t="s">
        <v>2545</v>
      </c>
      <c r="F1344" s="125">
        <v>1</v>
      </c>
      <c r="G1344" s="126">
        <v>9.95</v>
      </c>
      <c r="H1344" s="126">
        <f>F1344*G1344/1.06</f>
        <v>9.386792452830187</v>
      </c>
    </row>
    <row r="1345" spans="1:8" s="127" customFormat="1" ht="29.25" customHeight="1">
      <c r="A1345" s="123">
        <f>A1344+1</f>
        <v>62</v>
      </c>
      <c r="B1345" s="124" t="s">
        <v>2517</v>
      </c>
      <c r="C1345" s="124" t="s">
        <v>2518</v>
      </c>
      <c r="D1345" s="124" t="s">
        <v>2475</v>
      </c>
      <c r="E1345" s="124" t="s">
        <v>2546</v>
      </c>
      <c r="F1345" s="125">
        <v>1</v>
      </c>
      <c r="G1345" s="126">
        <v>6</v>
      </c>
      <c r="H1345" s="126">
        <f>F1345*G1345/1.06</f>
        <v>5.660377358490566</v>
      </c>
    </row>
    <row r="1346" spans="1:8" s="127" customFormat="1" ht="29.25" customHeight="1">
      <c r="A1346" s="123">
        <f>A1345+1</f>
        <v>63</v>
      </c>
      <c r="B1346" s="124" t="s">
        <v>2517</v>
      </c>
      <c r="C1346" s="124" t="s">
        <v>2518</v>
      </c>
      <c r="D1346" s="124" t="s">
        <v>2475</v>
      </c>
      <c r="E1346" s="124" t="s">
        <v>2547</v>
      </c>
      <c r="F1346" s="125">
        <v>1</v>
      </c>
      <c r="G1346" s="126">
        <v>5.97</v>
      </c>
      <c r="H1346" s="126">
        <f>F1346*G1346/1.06</f>
        <v>5.632075471698113</v>
      </c>
    </row>
    <row r="1347" spans="1:8" s="127" customFormat="1" ht="42.75" customHeight="1">
      <c r="A1347" s="123">
        <f>A1346+1</f>
        <v>64</v>
      </c>
      <c r="B1347" s="124" t="s">
        <v>2517</v>
      </c>
      <c r="C1347" s="124" t="s">
        <v>2518</v>
      </c>
      <c r="D1347" s="124" t="s">
        <v>2475</v>
      </c>
      <c r="E1347" s="124" t="s">
        <v>2548</v>
      </c>
      <c r="F1347" s="125">
        <v>1</v>
      </c>
      <c r="G1347" s="126">
        <v>5.97</v>
      </c>
      <c r="H1347" s="126">
        <f>F1347*G1347/1.06</f>
        <v>5.632075471698113</v>
      </c>
    </row>
    <row r="1348" spans="1:8" s="127" customFormat="1" ht="29.25" customHeight="1">
      <c r="A1348" s="123">
        <f>A1347+1</f>
        <v>65</v>
      </c>
      <c r="B1348" s="124" t="s">
        <v>2517</v>
      </c>
      <c r="C1348" s="124" t="s">
        <v>2518</v>
      </c>
      <c r="D1348" s="124" t="s">
        <v>2475</v>
      </c>
      <c r="E1348" s="124" t="s">
        <v>2549</v>
      </c>
      <c r="F1348" s="125">
        <v>1</v>
      </c>
      <c r="G1348" s="126">
        <v>9.95</v>
      </c>
      <c r="H1348" s="126">
        <f>F1348*G1348/1.06</f>
        <v>9.386792452830187</v>
      </c>
    </row>
    <row r="1349" spans="1:8" s="127" customFormat="1" ht="42.75" customHeight="1">
      <c r="A1349" s="123">
        <f>A1348+1</f>
        <v>66</v>
      </c>
      <c r="B1349" s="124" t="s">
        <v>2517</v>
      </c>
      <c r="C1349" s="124" t="s">
        <v>2518</v>
      </c>
      <c r="D1349" s="124" t="s">
        <v>2475</v>
      </c>
      <c r="E1349" s="124" t="s">
        <v>2550</v>
      </c>
      <c r="F1349" s="125">
        <v>1</v>
      </c>
      <c r="G1349" s="126">
        <v>11.94</v>
      </c>
      <c r="H1349" s="126">
        <f>F1349*G1349/1.06</f>
        <v>11.264150943396226</v>
      </c>
    </row>
    <row r="1350" spans="1:8" s="127" customFormat="1" ht="29.25" customHeight="1">
      <c r="A1350" s="123">
        <f>A1349+1</f>
        <v>67</v>
      </c>
      <c r="B1350" s="124" t="s">
        <v>2517</v>
      </c>
      <c r="C1350" s="124" t="s">
        <v>2518</v>
      </c>
      <c r="D1350" s="124" t="s">
        <v>2475</v>
      </c>
      <c r="E1350" s="124" t="s">
        <v>2551</v>
      </c>
      <c r="F1350" s="125">
        <v>1</v>
      </c>
      <c r="G1350" s="126">
        <v>9.95</v>
      </c>
      <c r="H1350" s="126">
        <f>F1350*G1350/1.06</f>
        <v>9.386792452830187</v>
      </c>
    </row>
    <row r="1351" spans="1:8" s="127" customFormat="1" ht="29.25" customHeight="1">
      <c r="A1351" s="123">
        <f>A1350+1</f>
        <v>68</v>
      </c>
      <c r="B1351" s="124" t="s">
        <v>2517</v>
      </c>
      <c r="C1351" s="124" t="s">
        <v>2518</v>
      </c>
      <c r="D1351" s="124" t="s">
        <v>2475</v>
      </c>
      <c r="E1351" s="124" t="s">
        <v>2552</v>
      </c>
      <c r="F1351" s="125">
        <v>1</v>
      </c>
      <c r="G1351" s="126">
        <v>5.97</v>
      </c>
      <c r="H1351" s="126">
        <f>F1351*G1351/1.06</f>
        <v>5.632075471698113</v>
      </c>
    </row>
    <row r="1352" spans="1:8" s="127" customFormat="1" ht="42.75" customHeight="1">
      <c r="A1352" s="123">
        <f>A1351+1</f>
        <v>69</v>
      </c>
      <c r="B1352" s="124" t="s">
        <v>2517</v>
      </c>
      <c r="C1352" s="124" t="s">
        <v>2518</v>
      </c>
      <c r="D1352" s="124" t="s">
        <v>2475</v>
      </c>
      <c r="E1352" s="124" t="s">
        <v>2553</v>
      </c>
      <c r="F1352" s="125">
        <v>1</v>
      </c>
      <c r="G1352" s="126">
        <v>11.94</v>
      </c>
      <c r="H1352" s="126">
        <f>F1352*G1352/1.06</f>
        <v>11.264150943396226</v>
      </c>
    </row>
    <row r="1353" spans="1:8" s="127" customFormat="1" ht="29.25" customHeight="1">
      <c r="A1353" s="123">
        <f>A1352+1</f>
        <v>70</v>
      </c>
      <c r="B1353" s="124" t="s">
        <v>2517</v>
      </c>
      <c r="C1353" s="124" t="s">
        <v>2518</v>
      </c>
      <c r="D1353" s="124" t="s">
        <v>2475</v>
      </c>
      <c r="E1353" s="124" t="s">
        <v>2554</v>
      </c>
      <c r="F1353" s="125">
        <v>1</v>
      </c>
      <c r="G1353" s="126">
        <v>11.94</v>
      </c>
      <c r="H1353" s="126">
        <f>F1353*G1353/1.06</f>
        <v>11.264150943396226</v>
      </c>
    </row>
    <row r="1354" spans="1:8" s="127" customFormat="1" ht="29.25" customHeight="1">
      <c r="A1354" s="123">
        <f>A1353+1</f>
        <v>71</v>
      </c>
      <c r="B1354" s="124" t="s">
        <v>2517</v>
      </c>
      <c r="C1354" s="124" t="s">
        <v>2518</v>
      </c>
      <c r="D1354" s="124" t="s">
        <v>2475</v>
      </c>
      <c r="E1354" s="124" t="s">
        <v>2555</v>
      </c>
      <c r="F1354" s="125">
        <v>1</v>
      </c>
      <c r="G1354" s="126">
        <v>11.94</v>
      </c>
      <c r="H1354" s="126">
        <f>F1354*G1354/1.06</f>
        <v>11.264150943396226</v>
      </c>
    </row>
    <row r="1355" spans="1:8" s="127" customFormat="1" ht="29.25" customHeight="1">
      <c r="A1355" s="123">
        <f>A1354+1</f>
        <v>72</v>
      </c>
      <c r="B1355" s="124" t="s">
        <v>2517</v>
      </c>
      <c r="C1355" s="124" t="s">
        <v>2518</v>
      </c>
      <c r="D1355" s="124" t="s">
        <v>2475</v>
      </c>
      <c r="E1355" s="124" t="s">
        <v>2556</v>
      </c>
      <c r="F1355" s="125">
        <v>1</v>
      </c>
      <c r="G1355" s="126">
        <v>6</v>
      </c>
      <c r="H1355" s="126">
        <f>F1355*G1355/1.06</f>
        <v>5.660377358490566</v>
      </c>
    </row>
    <row r="1356" spans="1:8" s="127" customFormat="1" ht="29.25" customHeight="1">
      <c r="A1356" s="123">
        <f>A1355+1</f>
        <v>73</v>
      </c>
      <c r="B1356" s="124" t="s">
        <v>2517</v>
      </c>
      <c r="C1356" s="124" t="s">
        <v>2518</v>
      </c>
      <c r="D1356" s="124" t="s">
        <v>2475</v>
      </c>
      <c r="E1356" s="124" t="s">
        <v>2557</v>
      </c>
      <c r="F1356" s="125">
        <v>1</v>
      </c>
      <c r="G1356" s="126">
        <v>12</v>
      </c>
      <c r="H1356" s="126">
        <f>F1356*G1356/1.06</f>
        <v>11.320754716981131</v>
      </c>
    </row>
    <row r="1357" spans="1:8" s="127" customFormat="1" ht="29.25" customHeight="1">
      <c r="A1357" s="123">
        <f>A1356+1</f>
        <v>74</v>
      </c>
      <c r="B1357" s="124" t="s">
        <v>2517</v>
      </c>
      <c r="C1357" s="124" t="s">
        <v>2518</v>
      </c>
      <c r="D1357" s="124" t="s">
        <v>2475</v>
      </c>
      <c r="E1357" s="124" t="s">
        <v>2558</v>
      </c>
      <c r="F1357" s="125">
        <v>1</v>
      </c>
      <c r="G1357" s="126">
        <v>10</v>
      </c>
      <c r="H1357" s="126">
        <f>F1357*G1357/1.06</f>
        <v>9.433962264150942</v>
      </c>
    </row>
    <row r="1358" spans="1:8" s="127" customFormat="1" ht="29.25" customHeight="1">
      <c r="A1358" s="123">
        <f>A1357+1</f>
        <v>75</v>
      </c>
      <c r="B1358" s="124" t="s">
        <v>2517</v>
      </c>
      <c r="C1358" s="124" t="s">
        <v>2518</v>
      </c>
      <c r="D1358" s="124" t="s">
        <v>2475</v>
      </c>
      <c r="E1358" s="124" t="s">
        <v>2559</v>
      </c>
      <c r="F1358" s="125">
        <v>1</v>
      </c>
      <c r="G1358" s="126">
        <v>10</v>
      </c>
      <c r="H1358" s="126">
        <f>F1358*G1358/1.06</f>
        <v>9.433962264150942</v>
      </c>
    </row>
    <row r="1359" spans="1:8" s="127" customFormat="1" ht="42.75" customHeight="1">
      <c r="A1359" s="123">
        <f>A1358+1</f>
        <v>76</v>
      </c>
      <c r="B1359" s="124" t="s">
        <v>2517</v>
      </c>
      <c r="C1359" s="124" t="s">
        <v>2518</v>
      </c>
      <c r="D1359" s="124" t="s">
        <v>2475</v>
      </c>
      <c r="E1359" s="124" t="s">
        <v>2560</v>
      </c>
      <c r="F1359" s="125">
        <v>1</v>
      </c>
      <c r="G1359" s="126">
        <v>10</v>
      </c>
      <c r="H1359" s="126">
        <f>F1359*G1359/1.06</f>
        <v>9.433962264150942</v>
      </c>
    </row>
    <row r="1360" spans="1:8" s="127" customFormat="1" ht="29.25" customHeight="1">
      <c r="A1360" s="123">
        <f>A1359+1</f>
        <v>77</v>
      </c>
      <c r="B1360" s="124" t="s">
        <v>2517</v>
      </c>
      <c r="C1360" s="124" t="s">
        <v>2518</v>
      </c>
      <c r="D1360" s="124" t="s">
        <v>2475</v>
      </c>
      <c r="E1360" s="124" t="s">
        <v>2561</v>
      </c>
      <c r="F1360" s="125">
        <v>1</v>
      </c>
      <c r="G1360" s="128">
        <v>8</v>
      </c>
      <c r="H1360" s="126">
        <f>F1360*G1360/1.06</f>
        <v>7.547169811320754</v>
      </c>
    </row>
    <row r="1361" spans="1:8" s="127" customFormat="1" ht="42.75" customHeight="1">
      <c r="A1361" s="123">
        <f>A1360+1</f>
        <v>78</v>
      </c>
      <c r="B1361" s="124" t="s">
        <v>2517</v>
      </c>
      <c r="C1361" s="124" t="s">
        <v>2518</v>
      </c>
      <c r="D1361" s="124" t="s">
        <v>2475</v>
      </c>
      <c r="E1361" s="124" t="s">
        <v>2562</v>
      </c>
      <c r="F1361" s="125">
        <v>1</v>
      </c>
      <c r="G1361" s="126">
        <v>14</v>
      </c>
      <c r="H1361" s="126">
        <f>F1361*G1361/1.06</f>
        <v>13.20754716981132</v>
      </c>
    </row>
    <row r="1362" spans="1:8" s="127" customFormat="1" ht="29.25" customHeight="1">
      <c r="A1362" s="123">
        <f>A1361+1</f>
        <v>79</v>
      </c>
      <c r="B1362" s="124" t="s">
        <v>2517</v>
      </c>
      <c r="C1362" s="124" t="s">
        <v>2518</v>
      </c>
      <c r="D1362" s="124" t="s">
        <v>2475</v>
      </c>
      <c r="E1362" s="124" t="s">
        <v>2563</v>
      </c>
      <c r="F1362" s="125">
        <v>1</v>
      </c>
      <c r="G1362" s="126">
        <v>10</v>
      </c>
      <c r="H1362" s="126">
        <f>F1362*G1362/1.06</f>
        <v>9.433962264150942</v>
      </c>
    </row>
    <row r="1363" spans="1:8" s="127" customFormat="1" ht="29.25" customHeight="1">
      <c r="A1363" s="123">
        <f>A1362+1</f>
        <v>80</v>
      </c>
      <c r="B1363" s="124" t="s">
        <v>2517</v>
      </c>
      <c r="C1363" s="124" t="s">
        <v>2518</v>
      </c>
      <c r="D1363" s="124" t="s">
        <v>2475</v>
      </c>
      <c r="E1363" s="124" t="s">
        <v>2564</v>
      </c>
      <c r="F1363" s="125">
        <v>1</v>
      </c>
      <c r="G1363" s="126">
        <v>6</v>
      </c>
      <c r="H1363" s="126">
        <f>F1363*G1363/1.06</f>
        <v>5.660377358490566</v>
      </c>
    </row>
    <row r="1364" spans="1:8" s="127" customFormat="1" ht="29.25" customHeight="1">
      <c r="A1364" s="123">
        <f>A1363+1</f>
        <v>81</v>
      </c>
      <c r="B1364" s="124" t="s">
        <v>2517</v>
      </c>
      <c r="C1364" s="124" t="s">
        <v>2518</v>
      </c>
      <c r="D1364" s="124" t="s">
        <v>2475</v>
      </c>
      <c r="E1364" s="124" t="s">
        <v>2565</v>
      </c>
      <c r="F1364" s="125">
        <v>1</v>
      </c>
      <c r="G1364" s="126">
        <v>14</v>
      </c>
      <c r="H1364" s="126">
        <f>F1364*G1364/1.06</f>
        <v>13.20754716981132</v>
      </c>
    </row>
    <row r="1365" spans="1:8" s="127" customFormat="1" ht="29.25" customHeight="1">
      <c r="A1365" s="123">
        <f>A1364+1</f>
        <v>82</v>
      </c>
      <c r="B1365" s="124" t="s">
        <v>2517</v>
      </c>
      <c r="C1365" s="124" t="s">
        <v>2518</v>
      </c>
      <c r="D1365" s="124" t="s">
        <v>2475</v>
      </c>
      <c r="E1365" s="124" t="s">
        <v>2566</v>
      </c>
      <c r="F1365" s="125">
        <v>1</v>
      </c>
      <c r="G1365" s="126">
        <v>10</v>
      </c>
      <c r="H1365" s="126">
        <f>F1365*G1365/1.06</f>
        <v>9.433962264150942</v>
      </c>
    </row>
    <row r="1366" spans="1:8" s="127" customFormat="1" ht="29.25" customHeight="1">
      <c r="A1366" s="123">
        <f>A1365+1</f>
        <v>83</v>
      </c>
      <c r="B1366" s="124" t="s">
        <v>2517</v>
      </c>
      <c r="C1366" s="124" t="s">
        <v>2518</v>
      </c>
      <c r="D1366" s="124" t="s">
        <v>2475</v>
      </c>
      <c r="E1366" s="124" t="s">
        <v>2567</v>
      </c>
      <c r="F1366" s="125">
        <v>1</v>
      </c>
      <c r="G1366" s="126">
        <v>10</v>
      </c>
      <c r="H1366" s="126">
        <f>F1366*G1366/1.06</f>
        <v>9.433962264150942</v>
      </c>
    </row>
    <row r="1367" spans="1:8" s="127" customFormat="1" ht="29.25" customHeight="1">
      <c r="A1367" s="123">
        <f>A1366+1</f>
        <v>84</v>
      </c>
      <c r="B1367" s="124" t="s">
        <v>2517</v>
      </c>
      <c r="C1367" s="124" t="s">
        <v>2518</v>
      </c>
      <c r="D1367" s="124" t="s">
        <v>2475</v>
      </c>
      <c r="E1367" s="124" t="s">
        <v>2568</v>
      </c>
      <c r="F1367" s="125">
        <v>1</v>
      </c>
      <c r="G1367" s="126">
        <v>12</v>
      </c>
      <c r="H1367" s="126">
        <f>F1367*G1367/1.06</f>
        <v>11.320754716981131</v>
      </c>
    </row>
    <row r="1368" spans="1:8" s="127" customFormat="1" ht="29.25" customHeight="1">
      <c r="A1368" s="123">
        <f>A1367+1</f>
        <v>85</v>
      </c>
      <c r="B1368" s="124" t="s">
        <v>2517</v>
      </c>
      <c r="C1368" s="124" t="s">
        <v>2518</v>
      </c>
      <c r="D1368" s="124" t="s">
        <v>2475</v>
      </c>
      <c r="E1368" s="124" t="s">
        <v>2569</v>
      </c>
      <c r="F1368" s="125">
        <v>1</v>
      </c>
      <c r="G1368" s="126">
        <v>10</v>
      </c>
      <c r="H1368" s="126">
        <f>F1368*G1368/1.06</f>
        <v>9.433962264150942</v>
      </c>
    </row>
    <row r="1369" spans="1:8" s="127" customFormat="1" ht="29.25" customHeight="1">
      <c r="A1369" s="123">
        <f>A1368+1</f>
        <v>86</v>
      </c>
      <c r="B1369" s="124" t="s">
        <v>2517</v>
      </c>
      <c r="C1369" s="124" t="s">
        <v>2518</v>
      </c>
      <c r="D1369" s="124" t="s">
        <v>2475</v>
      </c>
      <c r="E1369" s="124" t="s">
        <v>2570</v>
      </c>
      <c r="F1369" s="125">
        <v>1</v>
      </c>
      <c r="G1369" s="126">
        <v>6</v>
      </c>
      <c r="H1369" s="126">
        <f>F1369*G1369/1.06</f>
        <v>5.660377358490566</v>
      </c>
    </row>
    <row r="1370" spans="1:8" s="127" customFormat="1" ht="29.25" customHeight="1">
      <c r="A1370" s="123">
        <f>A1369+1</f>
        <v>87</v>
      </c>
      <c r="B1370" s="124" t="s">
        <v>2517</v>
      </c>
      <c r="C1370" s="124" t="s">
        <v>2518</v>
      </c>
      <c r="D1370" s="124" t="s">
        <v>2475</v>
      </c>
      <c r="E1370" s="124" t="s">
        <v>2571</v>
      </c>
      <c r="F1370" s="125">
        <v>1</v>
      </c>
      <c r="G1370" s="126">
        <v>6</v>
      </c>
      <c r="H1370" s="126">
        <f>F1370*G1370/1.06</f>
        <v>5.660377358490566</v>
      </c>
    </row>
    <row r="1371" spans="1:8" s="127" customFormat="1" ht="42.75" customHeight="1">
      <c r="A1371" s="123">
        <f>A1370+1</f>
        <v>88</v>
      </c>
      <c r="B1371" s="124" t="s">
        <v>2572</v>
      </c>
      <c r="C1371" s="124" t="s">
        <v>2573</v>
      </c>
      <c r="D1371" s="124" t="s">
        <v>2475</v>
      </c>
      <c r="E1371" s="124" t="s">
        <v>2574</v>
      </c>
      <c r="F1371" s="125">
        <v>1</v>
      </c>
      <c r="G1371" s="126">
        <v>17</v>
      </c>
      <c r="H1371" s="126">
        <f>F1371*G1371/1.06</f>
        <v>16.037735849056602</v>
      </c>
    </row>
    <row r="1372" spans="1:8" s="127" customFormat="1" ht="42.75" customHeight="1">
      <c r="A1372" s="123">
        <f>A1371+1</f>
        <v>89</v>
      </c>
      <c r="B1372" s="124" t="s">
        <v>2572</v>
      </c>
      <c r="C1372" s="124" t="s">
        <v>2573</v>
      </c>
      <c r="D1372" s="124" t="s">
        <v>2475</v>
      </c>
      <c r="E1372" s="124" t="s">
        <v>2575</v>
      </c>
      <c r="F1372" s="125">
        <v>1</v>
      </c>
      <c r="G1372" s="126">
        <v>9</v>
      </c>
      <c r="H1372" s="126">
        <f>F1372*G1372/1.06</f>
        <v>8.49056603773585</v>
      </c>
    </row>
    <row r="1373" spans="1:8" s="127" customFormat="1" ht="56.25" customHeight="1">
      <c r="A1373" s="123">
        <f>A1372+1</f>
        <v>90</v>
      </c>
      <c r="B1373" s="124" t="s">
        <v>2572</v>
      </c>
      <c r="C1373" s="124" t="s">
        <v>2573</v>
      </c>
      <c r="D1373" s="124" t="s">
        <v>2475</v>
      </c>
      <c r="E1373" s="124" t="s">
        <v>2576</v>
      </c>
      <c r="F1373" s="125">
        <v>1</v>
      </c>
      <c r="G1373" s="126">
        <v>9</v>
      </c>
      <c r="H1373" s="126">
        <f>F1373*G1373/1.06</f>
        <v>8.49056603773585</v>
      </c>
    </row>
    <row r="1374" spans="1:8" s="127" customFormat="1" ht="42.75" customHeight="1">
      <c r="A1374" s="123">
        <f>A1373+1</f>
        <v>91</v>
      </c>
      <c r="B1374" s="124" t="s">
        <v>2572</v>
      </c>
      <c r="C1374" s="124" t="s">
        <v>2573</v>
      </c>
      <c r="D1374" s="124" t="s">
        <v>2475</v>
      </c>
      <c r="E1374" s="124" t="s">
        <v>2577</v>
      </c>
      <c r="F1374" s="125">
        <v>1</v>
      </c>
      <c r="G1374" s="126">
        <v>9</v>
      </c>
      <c r="H1374" s="126">
        <f>F1374*G1374/1.06</f>
        <v>8.49056603773585</v>
      </c>
    </row>
    <row r="1375" spans="1:8" s="127" customFormat="1" ht="56.25" customHeight="1">
      <c r="A1375" s="123">
        <f>A1374+1</f>
        <v>92</v>
      </c>
      <c r="B1375" s="124" t="s">
        <v>2572</v>
      </c>
      <c r="C1375" s="124" t="s">
        <v>2573</v>
      </c>
      <c r="D1375" s="124" t="s">
        <v>2475</v>
      </c>
      <c r="E1375" s="124" t="s">
        <v>2578</v>
      </c>
      <c r="F1375" s="125">
        <v>1</v>
      </c>
      <c r="G1375" s="126">
        <v>9</v>
      </c>
      <c r="H1375" s="126">
        <f>F1375*G1375/1.06</f>
        <v>8.49056603773585</v>
      </c>
    </row>
    <row r="1376" spans="1:8" s="127" customFormat="1" ht="42.75" customHeight="1">
      <c r="A1376" s="123">
        <f>A1375+1</f>
        <v>93</v>
      </c>
      <c r="B1376" s="124" t="s">
        <v>2572</v>
      </c>
      <c r="C1376" s="124" t="s">
        <v>2573</v>
      </c>
      <c r="D1376" s="124" t="s">
        <v>2475</v>
      </c>
      <c r="E1376" s="124" t="s">
        <v>2579</v>
      </c>
      <c r="F1376" s="125">
        <v>1</v>
      </c>
      <c r="G1376" s="126">
        <v>9</v>
      </c>
      <c r="H1376" s="126">
        <f>F1376*G1376/1.06</f>
        <v>8.49056603773585</v>
      </c>
    </row>
    <row r="1377" spans="1:8" s="127" customFormat="1" ht="42.75" customHeight="1">
      <c r="A1377" s="123">
        <f>A1376+1</f>
        <v>94</v>
      </c>
      <c r="B1377" s="124" t="s">
        <v>2572</v>
      </c>
      <c r="C1377" s="124" t="s">
        <v>2573</v>
      </c>
      <c r="D1377" s="124" t="s">
        <v>2475</v>
      </c>
      <c r="E1377" s="124" t="s">
        <v>2580</v>
      </c>
      <c r="F1377" s="125">
        <v>1</v>
      </c>
      <c r="G1377" s="126">
        <v>17</v>
      </c>
      <c r="H1377" s="126">
        <f>F1377*G1377/1.06</f>
        <v>16.037735849056602</v>
      </c>
    </row>
    <row r="1378" spans="1:8" s="127" customFormat="1" ht="42.75" customHeight="1">
      <c r="A1378" s="123">
        <f>A1377+1</f>
        <v>95</v>
      </c>
      <c r="B1378" s="124" t="s">
        <v>2572</v>
      </c>
      <c r="C1378" s="124" t="s">
        <v>2573</v>
      </c>
      <c r="D1378" s="124" t="s">
        <v>2475</v>
      </c>
      <c r="E1378" s="124" t="s">
        <v>2581</v>
      </c>
      <c r="F1378" s="125">
        <v>1</v>
      </c>
      <c r="G1378" s="126">
        <v>17</v>
      </c>
      <c r="H1378" s="126">
        <f>F1378*G1378/1.06</f>
        <v>16.037735849056602</v>
      </c>
    </row>
    <row r="1379" spans="1:8" s="127" customFormat="1" ht="42.75" customHeight="1">
      <c r="A1379" s="123">
        <f>A1378+1</f>
        <v>96</v>
      </c>
      <c r="B1379" s="124" t="s">
        <v>2572</v>
      </c>
      <c r="C1379" s="124" t="s">
        <v>2573</v>
      </c>
      <c r="D1379" s="124" t="s">
        <v>2475</v>
      </c>
      <c r="E1379" s="124" t="s">
        <v>2582</v>
      </c>
      <c r="F1379" s="125">
        <v>1</v>
      </c>
      <c r="G1379" s="126">
        <v>17</v>
      </c>
      <c r="H1379" s="126">
        <f>F1379*G1379/1.06</f>
        <v>16.037735849056602</v>
      </c>
    </row>
    <row r="1380" spans="1:8" s="127" customFormat="1" ht="42.75" customHeight="1">
      <c r="A1380" s="123">
        <f>A1379+1</f>
        <v>97</v>
      </c>
      <c r="B1380" s="124" t="s">
        <v>2572</v>
      </c>
      <c r="C1380" s="124" t="s">
        <v>2573</v>
      </c>
      <c r="D1380" s="124" t="s">
        <v>2475</v>
      </c>
      <c r="E1380" s="124" t="s">
        <v>2583</v>
      </c>
      <c r="F1380" s="125">
        <v>1</v>
      </c>
      <c r="G1380" s="126">
        <v>9</v>
      </c>
      <c r="H1380" s="126">
        <f>F1380*G1380/1.06</f>
        <v>8.49056603773585</v>
      </c>
    </row>
    <row r="1381" spans="1:8" s="127" customFormat="1" ht="42.75" customHeight="1">
      <c r="A1381" s="123">
        <f>A1380+1</f>
        <v>98</v>
      </c>
      <c r="B1381" s="124" t="s">
        <v>2572</v>
      </c>
      <c r="C1381" s="124" t="s">
        <v>2573</v>
      </c>
      <c r="D1381" s="124" t="s">
        <v>2475</v>
      </c>
      <c r="E1381" s="124" t="s">
        <v>2584</v>
      </c>
      <c r="F1381" s="125">
        <v>1</v>
      </c>
      <c r="G1381" s="126">
        <v>9</v>
      </c>
      <c r="H1381" s="126">
        <f>F1381*G1381/1.06</f>
        <v>8.49056603773585</v>
      </c>
    </row>
    <row r="1382" spans="1:8" s="127" customFormat="1" ht="42.75" customHeight="1">
      <c r="A1382" s="123">
        <f>A1381+1</f>
        <v>99</v>
      </c>
      <c r="B1382" s="124" t="s">
        <v>2572</v>
      </c>
      <c r="C1382" s="124" t="s">
        <v>2573</v>
      </c>
      <c r="D1382" s="124" t="s">
        <v>2475</v>
      </c>
      <c r="E1382" s="124" t="s">
        <v>2585</v>
      </c>
      <c r="F1382" s="125">
        <v>1</v>
      </c>
      <c r="G1382" s="126">
        <v>9</v>
      </c>
      <c r="H1382" s="126">
        <f>F1382*G1382/1.06</f>
        <v>8.49056603773585</v>
      </c>
    </row>
    <row r="1383" spans="1:8" s="127" customFormat="1" ht="42.75" customHeight="1">
      <c r="A1383" s="123">
        <f>A1382+1</f>
        <v>100</v>
      </c>
      <c r="B1383" s="124" t="s">
        <v>2572</v>
      </c>
      <c r="C1383" s="124" t="s">
        <v>2573</v>
      </c>
      <c r="D1383" s="124" t="s">
        <v>2475</v>
      </c>
      <c r="E1383" s="124" t="s">
        <v>2586</v>
      </c>
      <c r="F1383" s="125">
        <v>1</v>
      </c>
      <c r="G1383" s="126">
        <v>9</v>
      </c>
      <c r="H1383" s="126">
        <f>F1383*G1383/1.06</f>
        <v>8.49056603773585</v>
      </c>
    </row>
    <row r="1384" spans="1:8" s="127" customFormat="1" ht="42.75" customHeight="1">
      <c r="A1384" s="123">
        <f>A1383+1</f>
        <v>101</v>
      </c>
      <c r="B1384" s="124" t="s">
        <v>2572</v>
      </c>
      <c r="C1384" s="124" t="s">
        <v>2573</v>
      </c>
      <c r="D1384" s="124" t="s">
        <v>2475</v>
      </c>
      <c r="E1384" s="124" t="s">
        <v>2587</v>
      </c>
      <c r="F1384" s="125">
        <v>1</v>
      </c>
      <c r="G1384" s="126">
        <v>9</v>
      </c>
      <c r="H1384" s="126">
        <f>F1384*G1384/1.06</f>
        <v>8.49056603773585</v>
      </c>
    </row>
    <row r="1385" spans="1:8" s="127" customFormat="1" ht="29.25" customHeight="1">
      <c r="A1385" s="123">
        <f>A1384+1</f>
        <v>102</v>
      </c>
      <c r="B1385" s="124" t="s">
        <v>2588</v>
      </c>
      <c r="C1385" s="124" t="s">
        <v>2589</v>
      </c>
      <c r="D1385" s="124" t="s">
        <v>2475</v>
      </c>
      <c r="E1385" s="124" t="s">
        <v>2590</v>
      </c>
      <c r="F1385" s="125">
        <v>1</v>
      </c>
      <c r="G1385" s="126">
        <v>2.96</v>
      </c>
      <c r="H1385" s="126">
        <f>F1385*G1385/1.06</f>
        <v>2.792452830188679</v>
      </c>
    </row>
    <row r="1386" spans="1:8" s="127" customFormat="1" ht="42.75" customHeight="1">
      <c r="A1386" s="123">
        <f>A1385+1</f>
        <v>103</v>
      </c>
      <c r="B1386" s="124" t="s">
        <v>2588</v>
      </c>
      <c r="C1386" s="124" t="s">
        <v>2589</v>
      </c>
      <c r="D1386" s="124" t="s">
        <v>2475</v>
      </c>
      <c r="E1386" s="124" t="s">
        <v>2591</v>
      </c>
      <c r="F1386" s="125">
        <v>1</v>
      </c>
      <c r="G1386" s="126">
        <v>4.9</v>
      </c>
      <c r="H1386" s="126">
        <f>F1386*G1386/1.06</f>
        <v>4.622641509433962</v>
      </c>
    </row>
    <row r="1387" spans="1:8" s="127" customFormat="1" ht="29.25" customHeight="1">
      <c r="A1387" s="123">
        <f>A1386+1</f>
        <v>104</v>
      </c>
      <c r="B1387" s="124" t="s">
        <v>2588</v>
      </c>
      <c r="C1387" s="124" t="s">
        <v>2589</v>
      </c>
      <c r="D1387" s="124" t="s">
        <v>2475</v>
      </c>
      <c r="E1387" s="124" t="s">
        <v>2592</v>
      </c>
      <c r="F1387" s="125">
        <v>1</v>
      </c>
      <c r="G1387" s="126">
        <v>5.9</v>
      </c>
      <c r="H1387" s="126">
        <f>F1387*G1387/1.06</f>
        <v>5.566037735849057</v>
      </c>
    </row>
    <row r="1388" spans="1:8" s="127" customFormat="1" ht="42.75" customHeight="1">
      <c r="A1388" s="123">
        <f>A1387+1</f>
        <v>105</v>
      </c>
      <c r="B1388" s="124" t="s">
        <v>2588</v>
      </c>
      <c r="C1388" s="124" t="s">
        <v>2589</v>
      </c>
      <c r="D1388" s="124" t="s">
        <v>2475</v>
      </c>
      <c r="E1388" s="124" t="s">
        <v>2593</v>
      </c>
      <c r="F1388" s="125">
        <v>1</v>
      </c>
      <c r="G1388" s="126">
        <v>5.9</v>
      </c>
      <c r="H1388" s="126">
        <f>F1388*G1388/1.06</f>
        <v>5.566037735849057</v>
      </c>
    </row>
    <row r="1389" spans="1:8" s="127" customFormat="1" ht="29.25" customHeight="1">
      <c r="A1389" s="123">
        <f>A1388+1</f>
        <v>106</v>
      </c>
      <c r="B1389" s="124" t="s">
        <v>2588</v>
      </c>
      <c r="C1389" s="124" t="s">
        <v>2589</v>
      </c>
      <c r="D1389" s="124" t="s">
        <v>2475</v>
      </c>
      <c r="E1389" s="124" t="s">
        <v>2594</v>
      </c>
      <c r="F1389" s="125">
        <v>1</v>
      </c>
      <c r="G1389" s="126">
        <v>5.9</v>
      </c>
      <c r="H1389" s="126">
        <f>F1389*G1389/1.06</f>
        <v>5.566037735849057</v>
      </c>
    </row>
    <row r="1390" spans="1:8" s="127" customFormat="1" ht="29.25" customHeight="1">
      <c r="A1390" s="123">
        <f>A1389+1</f>
        <v>107</v>
      </c>
      <c r="B1390" s="124" t="s">
        <v>2588</v>
      </c>
      <c r="C1390" s="124" t="s">
        <v>2589</v>
      </c>
      <c r="D1390" s="124" t="s">
        <v>2475</v>
      </c>
      <c r="E1390" s="124" t="s">
        <v>2595</v>
      </c>
      <c r="F1390" s="129">
        <v>1</v>
      </c>
      <c r="G1390" s="126">
        <v>2.96</v>
      </c>
      <c r="H1390" s="126">
        <f>F1390*G1390/1.06</f>
        <v>2.792452830188679</v>
      </c>
    </row>
    <row r="1391" spans="1:8" s="127" customFormat="1" ht="56.25" customHeight="1">
      <c r="A1391" s="123">
        <f>A1390+1</f>
        <v>108</v>
      </c>
      <c r="B1391" s="124" t="s">
        <v>2588</v>
      </c>
      <c r="C1391" s="124" t="s">
        <v>2589</v>
      </c>
      <c r="D1391" s="124" t="s">
        <v>2475</v>
      </c>
      <c r="E1391" s="124" t="s">
        <v>2596</v>
      </c>
      <c r="F1391" s="125">
        <v>1</v>
      </c>
      <c r="G1391" s="126">
        <v>5.97</v>
      </c>
      <c r="H1391" s="126">
        <f>F1391*G1391/1.06</f>
        <v>5.632075471698113</v>
      </c>
    </row>
    <row r="1392" spans="1:8" s="127" customFormat="1" ht="56.25" customHeight="1">
      <c r="A1392" s="123">
        <f>A1391+1</f>
        <v>109</v>
      </c>
      <c r="B1392" s="124" t="s">
        <v>2588</v>
      </c>
      <c r="C1392" s="124" t="s">
        <v>2589</v>
      </c>
      <c r="D1392" s="124" t="s">
        <v>2475</v>
      </c>
      <c r="E1392" s="124" t="s">
        <v>2597</v>
      </c>
      <c r="F1392" s="125">
        <v>1</v>
      </c>
      <c r="G1392" s="126">
        <v>5.97</v>
      </c>
      <c r="H1392" s="126">
        <f>F1392*G1392/1.06</f>
        <v>5.632075471698113</v>
      </c>
    </row>
    <row r="1393" spans="1:8" s="127" customFormat="1" ht="29.25" customHeight="1">
      <c r="A1393" s="123">
        <f>A1392+1</f>
        <v>110</v>
      </c>
      <c r="B1393" s="124" t="s">
        <v>2588</v>
      </c>
      <c r="C1393" s="124" t="s">
        <v>2589</v>
      </c>
      <c r="D1393" s="124" t="s">
        <v>2475</v>
      </c>
      <c r="E1393" s="124" t="s">
        <v>2598</v>
      </c>
      <c r="F1393" s="125">
        <v>1</v>
      </c>
      <c r="G1393" s="126">
        <v>5.9</v>
      </c>
      <c r="H1393" s="126">
        <f>F1393*G1393/1.06</f>
        <v>5.566037735849057</v>
      </c>
    </row>
    <row r="1394" spans="1:8" s="127" customFormat="1" ht="29.25" customHeight="1">
      <c r="A1394" s="123">
        <f>A1393+1</f>
        <v>111</v>
      </c>
      <c r="B1394" s="124" t="s">
        <v>2588</v>
      </c>
      <c r="C1394" s="124" t="s">
        <v>2589</v>
      </c>
      <c r="D1394" s="124" t="s">
        <v>2475</v>
      </c>
      <c r="E1394" s="124" t="s">
        <v>2599</v>
      </c>
      <c r="F1394" s="125">
        <v>1</v>
      </c>
      <c r="G1394" s="128">
        <v>9.9</v>
      </c>
      <c r="H1394" s="126">
        <f>F1394*G1394/1.06</f>
        <v>9.339622641509434</v>
      </c>
    </row>
    <row r="1395" spans="1:8" s="127" customFormat="1" ht="42.75" customHeight="1">
      <c r="A1395" s="123">
        <f>A1394+1</f>
        <v>112</v>
      </c>
      <c r="B1395" s="124" t="s">
        <v>2588</v>
      </c>
      <c r="C1395" s="124" t="s">
        <v>2589</v>
      </c>
      <c r="D1395" s="124" t="s">
        <v>2475</v>
      </c>
      <c r="E1395" s="124" t="s">
        <v>2600</v>
      </c>
      <c r="F1395" s="125">
        <v>1</v>
      </c>
      <c r="G1395" s="126">
        <v>3.9</v>
      </c>
      <c r="H1395" s="126">
        <f>F1395*G1395/1.06</f>
        <v>3.6792452830188678</v>
      </c>
    </row>
    <row r="1396" spans="1:8" s="127" customFormat="1" ht="29.25" customHeight="1">
      <c r="A1396" s="123">
        <f>A1395+1</f>
        <v>113</v>
      </c>
      <c r="B1396" s="124" t="s">
        <v>2588</v>
      </c>
      <c r="C1396" s="124" t="s">
        <v>2589</v>
      </c>
      <c r="D1396" s="124" t="s">
        <v>2475</v>
      </c>
      <c r="E1396" s="124" t="s">
        <v>2601</v>
      </c>
      <c r="F1396" s="125">
        <v>1</v>
      </c>
      <c r="G1396" s="126">
        <v>3.9</v>
      </c>
      <c r="H1396" s="126">
        <f>F1396*G1396/1.06</f>
        <v>3.6792452830188678</v>
      </c>
    </row>
    <row r="1397" spans="1:8" s="127" customFormat="1" ht="29.25" customHeight="1">
      <c r="A1397" s="123">
        <f>A1396+1</f>
        <v>114</v>
      </c>
      <c r="B1397" s="124" t="s">
        <v>2588</v>
      </c>
      <c r="C1397" s="124" t="s">
        <v>2589</v>
      </c>
      <c r="D1397" s="124" t="s">
        <v>2475</v>
      </c>
      <c r="E1397" s="124" t="s">
        <v>2602</v>
      </c>
      <c r="F1397" s="125">
        <v>1</v>
      </c>
      <c r="G1397" s="126">
        <v>5.9</v>
      </c>
      <c r="H1397" s="126">
        <f>F1397*G1397/1.06</f>
        <v>5.566037735849057</v>
      </c>
    </row>
    <row r="1398" spans="1:8" s="127" customFormat="1" ht="29.25" customHeight="1">
      <c r="A1398" s="123">
        <f>A1397+1</f>
        <v>115</v>
      </c>
      <c r="B1398" s="124" t="s">
        <v>2588</v>
      </c>
      <c r="C1398" s="124" t="s">
        <v>2589</v>
      </c>
      <c r="D1398" s="124" t="s">
        <v>2475</v>
      </c>
      <c r="E1398" s="124" t="s">
        <v>2603</v>
      </c>
      <c r="F1398" s="125">
        <v>1</v>
      </c>
      <c r="G1398" s="126">
        <v>5.9</v>
      </c>
      <c r="H1398" s="126">
        <f>F1398*G1398/1.06</f>
        <v>5.566037735849057</v>
      </c>
    </row>
    <row r="1399" spans="1:8" s="127" customFormat="1" ht="42.75" customHeight="1">
      <c r="A1399" s="123">
        <f>A1398+1</f>
        <v>116</v>
      </c>
      <c r="B1399" s="124" t="s">
        <v>2588</v>
      </c>
      <c r="C1399" s="124" t="s">
        <v>2589</v>
      </c>
      <c r="D1399" s="124" t="s">
        <v>2475</v>
      </c>
      <c r="E1399" s="124" t="s">
        <v>2604</v>
      </c>
      <c r="F1399" s="125">
        <v>1</v>
      </c>
      <c r="G1399" s="126">
        <v>5.9</v>
      </c>
      <c r="H1399" s="126">
        <f>F1399*G1399/1.06</f>
        <v>5.566037735849057</v>
      </c>
    </row>
    <row r="1400" spans="1:8" s="127" customFormat="1" ht="29.25" customHeight="1">
      <c r="A1400" s="123">
        <f>A1399+1</f>
        <v>117</v>
      </c>
      <c r="B1400" s="124" t="s">
        <v>2588</v>
      </c>
      <c r="C1400" s="124" t="s">
        <v>2589</v>
      </c>
      <c r="D1400" s="124" t="s">
        <v>2475</v>
      </c>
      <c r="E1400" s="124" t="s">
        <v>2605</v>
      </c>
      <c r="F1400" s="125">
        <v>1</v>
      </c>
      <c r="G1400" s="126">
        <v>5.9</v>
      </c>
      <c r="H1400" s="126">
        <f>F1400*G1400/1.06</f>
        <v>5.566037735849057</v>
      </c>
    </row>
    <row r="1401" spans="1:8" s="127" customFormat="1" ht="29.25" customHeight="1">
      <c r="A1401" s="123">
        <f>A1400+1</f>
        <v>118</v>
      </c>
      <c r="B1401" s="124" t="s">
        <v>2588</v>
      </c>
      <c r="C1401" s="124" t="s">
        <v>2589</v>
      </c>
      <c r="D1401" s="124" t="s">
        <v>2475</v>
      </c>
      <c r="E1401" s="124" t="s">
        <v>2606</v>
      </c>
      <c r="F1401" s="125">
        <v>1</v>
      </c>
      <c r="G1401" s="126">
        <v>9.9</v>
      </c>
      <c r="H1401" s="126">
        <f>F1401*G1401/1.06</f>
        <v>9.339622641509434</v>
      </c>
    </row>
    <row r="1402" spans="1:8" s="127" customFormat="1" ht="69.75" customHeight="1">
      <c r="A1402" s="123">
        <f>A1401+1</f>
        <v>119</v>
      </c>
      <c r="B1402" s="124" t="s">
        <v>2607</v>
      </c>
      <c r="C1402" s="124" t="s">
        <v>2589</v>
      </c>
      <c r="D1402" s="124" t="s">
        <v>2475</v>
      </c>
      <c r="E1402" s="124" t="s">
        <v>2608</v>
      </c>
      <c r="F1402" s="125">
        <v>1</v>
      </c>
      <c r="G1402" s="126">
        <v>10</v>
      </c>
      <c r="H1402" s="126">
        <f>F1402*G1402/1.06</f>
        <v>9.433962264150942</v>
      </c>
    </row>
    <row r="1403" spans="1:8" s="127" customFormat="1" ht="29.25" customHeight="1">
      <c r="A1403" s="123">
        <f>A1402+1</f>
        <v>120</v>
      </c>
      <c r="B1403" s="124" t="s">
        <v>2609</v>
      </c>
      <c r="C1403" s="124" t="s">
        <v>2610</v>
      </c>
      <c r="D1403" s="124" t="s">
        <v>2475</v>
      </c>
      <c r="E1403" s="124" t="s">
        <v>2611</v>
      </c>
      <c r="F1403" s="125">
        <v>1</v>
      </c>
      <c r="G1403" s="126">
        <v>5</v>
      </c>
      <c r="H1403" s="126">
        <f>F1403*G1403/1.06</f>
        <v>4.716981132075471</v>
      </c>
    </row>
    <row r="1404" spans="1:8" s="127" customFormat="1" ht="29.25" customHeight="1">
      <c r="A1404" s="123">
        <f>A1403+1</f>
        <v>121</v>
      </c>
      <c r="B1404" s="124" t="s">
        <v>2609</v>
      </c>
      <c r="C1404" s="124" t="s">
        <v>2610</v>
      </c>
      <c r="D1404" s="124" t="s">
        <v>2475</v>
      </c>
      <c r="E1404" s="124" t="s">
        <v>2612</v>
      </c>
      <c r="F1404" s="125">
        <v>1</v>
      </c>
      <c r="G1404" s="126">
        <v>5</v>
      </c>
      <c r="H1404" s="126">
        <f>F1404*G1404/1.06</f>
        <v>4.716981132075471</v>
      </c>
    </row>
    <row r="1405" spans="1:8" s="127" customFormat="1" ht="42.75" customHeight="1">
      <c r="A1405" s="123">
        <f>A1404+1</f>
        <v>122</v>
      </c>
      <c r="B1405" s="124" t="s">
        <v>2609</v>
      </c>
      <c r="C1405" s="124" t="s">
        <v>2610</v>
      </c>
      <c r="D1405" s="124" t="s">
        <v>2475</v>
      </c>
      <c r="E1405" s="124" t="s">
        <v>2613</v>
      </c>
      <c r="F1405" s="125">
        <v>1</v>
      </c>
      <c r="G1405" s="126">
        <v>5</v>
      </c>
      <c r="H1405" s="126">
        <f>F1405*G1405/1.06</f>
        <v>4.716981132075471</v>
      </c>
    </row>
    <row r="1406" spans="1:8" s="127" customFormat="1" ht="29.25" customHeight="1">
      <c r="A1406" s="123">
        <f>A1405+1</f>
        <v>123</v>
      </c>
      <c r="B1406" s="124" t="s">
        <v>2609</v>
      </c>
      <c r="C1406" s="124" t="s">
        <v>2610</v>
      </c>
      <c r="D1406" s="124" t="s">
        <v>2475</v>
      </c>
      <c r="E1406" s="124" t="s">
        <v>2614</v>
      </c>
      <c r="F1406" s="125">
        <v>1</v>
      </c>
      <c r="G1406" s="126">
        <v>5</v>
      </c>
      <c r="H1406" s="126">
        <f>F1406*G1406/1.06</f>
        <v>4.716981132075471</v>
      </c>
    </row>
    <row r="1407" spans="1:8" s="127" customFormat="1" ht="29.25" customHeight="1">
      <c r="A1407" s="123">
        <f>A1406+1</f>
        <v>124</v>
      </c>
      <c r="B1407" s="124" t="s">
        <v>2609</v>
      </c>
      <c r="C1407" s="124" t="s">
        <v>2610</v>
      </c>
      <c r="D1407" s="124" t="s">
        <v>2475</v>
      </c>
      <c r="E1407" s="124" t="s">
        <v>2615</v>
      </c>
      <c r="F1407" s="125">
        <v>1</v>
      </c>
      <c r="G1407" s="126">
        <v>5</v>
      </c>
      <c r="H1407" s="126">
        <f>F1407*G1407/1.06</f>
        <v>4.716981132075471</v>
      </c>
    </row>
    <row r="1408" spans="1:8" s="127" customFormat="1" ht="29.25" customHeight="1">
      <c r="A1408" s="123">
        <f>A1407+1</f>
        <v>125</v>
      </c>
      <c r="B1408" s="124" t="s">
        <v>2609</v>
      </c>
      <c r="C1408" s="124" t="s">
        <v>2610</v>
      </c>
      <c r="D1408" s="124" t="s">
        <v>2475</v>
      </c>
      <c r="E1408" s="124" t="s">
        <v>2616</v>
      </c>
      <c r="F1408" s="125">
        <v>1</v>
      </c>
      <c r="G1408" s="126">
        <v>5</v>
      </c>
      <c r="H1408" s="126">
        <f>F1408*G1408/1.06</f>
        <v>4.716981132075471</v>
      </c>
    </row>
    <row r="1409" spans="1:8" s="127" customFormat="1" ht="29.25" customHeight="1">
      <c r="A1409" s="123">
        <f>A1408+1</f>
        <v>126</v>
      </c>
      <c r="B1409" s="124" t="s">
        <v>2609</v>
      </c>
      <c r="C1409" s="124" t="s">
        <v>2610</v>
      </c>
      <c r="D1409" s="124" t="s">
        <v>2475</v>
      </c>
      <c r="E1409" s="124" t="s">
        <v>2617</v>
      </c>
      <c r="F1409" s="125">
        <v>1</v>
      </c>
      <c r="G1409" s="126">
        <v>5</v>
      </c>
      <c r="H1409" s="126">
        <f>F1409*G1409/1.06</f>
        <v>4.716981132075471</v>
      </c>
    </row>
    <row r="1410" spans="1:8" s="127" customFormat="1" ht="29.25" customHeight="1">
      <c r="A1410" s="123">
        <f>A1409+1</f>
        <v>127</v>
      </c>
      <c r="B1410" s="124" t="s">
        <v>2609</v>
      </c>
      <c r="C1410" s="124" t="s">
        <v>2610</v>
      </c>
      <c r="D1410" s="124" t="s">
        <v>2475</v>
      </c>
      <c r="E1410" s="124" t="s">
        <v>2618</v>
      </c>
      <c r="F1410" s="125">
        <v>1</v>
      </c>
      <c r="G1410" s="126">
        <v>5</v>
      </c>
      <c r="H1410" s="126">
        <f>F1410*G1410/1.06</f>
        <v>4.716981132075471</v>
      </c>
    </row>
    <row r="1411" spans="1:8" s="127" customFormat="1" ht="29.25" customHeight="1">
      <c r="A1411" s="123">
        <f>A1410+1</f>
        <v>128</v>
      </c>
      <c r="B1411" s="124" t="s">
        <v>2619</v>
      </c>
      <c r="C1411" s="124" t="s">
        <v>2620</v>
      </c>
      <c r="D1411" s="124" t="s">
        <v>2475</v>
      </c>
      <c r="E1411" s="124" t="s">
        <v>2621</v>
      </c>
      <c r="F1411" s="125">
        <v>1</v>
      </c>
      <c r="G1411" s="126">
        <v>5</v>
      </c>
      <c r="H1411" s="126">
        <f>F1411*G1411/1.06</f>
        <v>4.716981132075471</v>
      </c>
    </row>
    <row r="1412" spans="1:8" s="127" customFormat="1" ht="29.25" customHeight="1">
      <c r="A1412" s="123">
        <f>A1411+1</f>
        <v>129</v>
      </c>
      <c r="B1412" s="124" t="s">
        <v>2619</v>
      </c>
      <c r="C1412" s="124" t="s">
        <v>2620</v>
      </c>
      <c r="D1412" s="124" t="s">
        <v>2475</v>
      </c>
      <c r="E1412" s="124" t="s">
        <v>2622</v>
      </c>
      <c r="F1412" s="125">
        <v>1</v>
      </c>
      <c r="G1412" s="126">
        <v>5</v>
      </c>
      <c r="H1412" s="126">
        <f>F1412*G1412/1.06</f>
        <v>4.716981132075471</v>
      </c>
    </row>
    <row r="1413" spans="1:8" s="127" customFormat="1" ht="42.75" customHeight="1">
      <c r="A1413" s="123">
        <f>A1412+1</f>
        <v>130</v>
      </c>
      <c r="B1413" s="124" t="s">
        <v>2619</v>
      </c>
      <c r="C1413" s="124" t="s">
        <v>2620</v>
      </c>
      <c r="D1413" s="124" t="s">
        <v>2475</v>
      </c>
      <c r="E1413" s="124" t="s">
        <v>2623</v>
      </c>
      <c r="F1413" s="125">
        <v>1</v>
      </c>
      <c r="G1413" s="126">
        <v>5</v>
      </c>
      <c r="H1413" s="126">
        <f>F1413*G1413/1.06</f>
        <v>4.716981132075471</v>
      </c>
    </row>
    <row r="1414" spans="1:8" s="127" customFormat="1" ht="29.25" customHeight="1">
      <c r="A1414" s="123">
        <f>A1413+1</f>
        <v>131</v>
      </c>
      <c r="B1414" s="124" t="s">
        <v>2619</v>
      </c>
      <c r="C1414" s="124" t="s">
        <v>2620</v>
      </c>
      <c r="D1414" s="124" t="s">
        <v>2475</v>
      </c>
      <c r="E1414" s="124" t="s">
        <v>2624</v>
      </c>
      <c r="F1414" s="125">
        <v>1</v>
      </c>
      <c r="G1414" s="126">
        <v>5</v>
      </c>
      <c r="H1414" s="126">
        <f>F1414*G1414/1.06</f>
        <v>4.716981132075471</v>
      </c>
    </row>
    <row r="1415" spans="1:8" s="127" customFormat="1" ht="29.25" customHeight="1">
      <c r="A1415" s="123">
        <f>A1414+1</f>
        <v>132</v>
      </c>
      <c r="B1415" s="124" t="s">
        <v>2619</v>
      </c>
      <c r="C1415" s="124" t="s">
        <v>2620</v>
      </c>
      <c r="D1415" s="124" t="s">
        <v>2475</v>
      </c>
      <c r="E1415" s="124" t="s">
        <v>2625</v>
      </c>
      <c r="F1415" s="125">
        <v>1</v>
      </c>
      <c r="G1415" s="126">
        <v>5</v>
      </c>
      <c r="H1415" s="126">
        <f>F1415*G1415/1.06</f>
        <v>4.716981132075471</v>
      </c>
    </row>
    <row r="1416" spans="1:8" s="127" customFormat="1" ht="29.25" customHeight="1">
      <c r="A1416" s="123">
        <f>A1415+1</f>
        <v>133</v>
      </c>
      <c r="B1416" s="124" t="s">
        <v>2619</v>
      </c>
      <c r="C1416" s="124" t="s">
        <v>2620</v>
      </c>
      <c r="D1416" s="124" t="s">
        <v>2475</v>
      </c>
      <c r="E1416" s="124" t="s">
        <v>2626</v>
      </c>
      <c r="F1416" s="125">
        <v>1</v>
      </c>
      <c r="G1416" s="126">
        <v>5</v>
      </c>
      <c r="H1416" s="126">
        <f>F1416*G1416/1.06</f>
        <v>4.716981132075471</v>
      </c>
    </row>
    <row r="1417" spans="1:8" s="127" customFormat="1" ht="29.25" customHeight="1">
      <c r="A1417" s="123">
        <f>A1416+1</f>
        <v>134</v>
      </c>
      <c r="B1417" s="124" t="s">
        <v>2619</v>
      </c>
      <c r="C1417" s="124" t="s">
        <v>2620</v>
      </c>
      <c r="D1417" s="124" t="s">
        <v>2475</v>
      </c>
      <c r="E1417" s="124" t="s">
        <v>2627</v>
      </c>
      <c r="F1417" s="125">
        <v>1</v>
      </c>
      <c r="G1417" s="126">
        <v>5</v>
      </c>
      <c r="H1417" s="126">
        <f>F1417*G1417/1.06</f>
        <v>4.716981132075471</v>
      </c>
    </row>
    <row r="1418" spans="1:8" s="127" customFormat="1" ht="29.25" customHeight="1">
      <c r="A1418" s="123">
        <f>A1417+1</f>
        <v>135</v>
      </c>
      <c r="B1418" s="124" t="s">
        <v>2619</v>
      </c>
      <c r="C1418" s="124" t="s">
        <v>2620</v>
      </c>
      <c r="D1418" s="124" t="s">
        <v>2475</v>
      </c>
      <c r="E1418" s="124" t="s">
        <v>2628</v>
      </c>
      <c r="F1418" s="125">
        <v>1</v>
      </c>
      <c r="G1418" s="126">
        <v>5</v>
      </c>
      <c r="H1418" s="126">
        <f>F1418*G1418/1.06</f>
        <v>4.716981132075471</v>
      </c>
    </row>
    <row r="1419" spans="1:8" s="127" customFormat="1" ht="42.75" customHeight="1">
      <c r="A1419" s="123">
        <f>A1418+1</f>
        <v>136</v>
      </c>
      <c r="B1419" s="124" t="s">
        <v>2629</v>
      </c>
      <c r="C1419" s="124" t="s">
        <v>2630</v>
      </c>
      <c r="D1419" s="124" t="s">
        <v>2631</v>
      </c>
      <c r="E1419" s="124" t="s">
        <v>2632</v>
      </c>
      <c r="F1419" s="125">
        <v>1</v>
      </c>
      <c r="G1419" s="126">
        <v>4.9</v>
      </c>
      <c r="H1419" s="126">
        <f>F1419*G1419/1.06</f>
        <v>4.622641509433962</v>
      </c>
    </row>
    <row r="1420" spans="1:8" s="127" customFormat="1" ht="29.25" customHeight="1">
      <c r="A1420" s="123">
        <f>A1419+1</f>
        <v>137</v>
      </c>
      <c r="B1420" s="124" t="s">
        <v>2629</v>
      </c>
      <c r="C1420" s="124" t="s">
        <v>2630</v>
      </c>
      <c r="D1420" s="124" t="s">
        <v>2631</v>
      </c>
      <c r="E1420" s="124" t="s">
        <v>2633</v>
      </c>
      <c r="F1420" s="125">
        <v>1</v>
      </c>
      <c r="G1420" s="126">
        <v>4.9</v>
      </c>
      <c r="H1420" s="126">
        <f>F1420*G1420/1.06</f>
        <v>4.622641509433962</v>
      </c>
    </row>
    <row r="1421" spans="1:8" s="127" customFormat="1" ht="42.75" customHeight="1">
      <c r="A1421" s="123">
        <f>A1420+1</f>
        <v>138</v>
      </c>
      <c r="B1421" s="124" t="s">
        <v>2629</v>
      </c>
      <c r="C1421" s="124" t="s">
        <v>2630</v>
      </c>
      <c r="D1421" s="124" t="s">
        <v>2631</v>
      </c>
      <c r="E1421" s="124" t="s">
        <v>2634</v>
      </c>
      <c r="F1421" s="125">
        <v>1</v>
      </c>
      <c r="G1421" s="126">
        <v>4.9</v>
      </c>
      <c r="H1421" s="126">
        <f>F1421*G1421/1.06</f>
        <v>4.622641509433962</v>
      </c>
    </row>
    <row r="1422" spans="1:8" s="127" customFormat="1" ht="42.75" customHeight="1">
      <c r="A1422" s="123">
        <f>A1421+1</f>
        <v>139</v>
      </c>
      <c r="B1422" s="124" t="s">
        <v>2629</v>
      </c>
      <c r="C1422" s="124" t="s">
        <v>2630</v>
      </c>
      <c r="D1422" s="124" t="s">
        <v>2631</v>
      </c>
      <c r="E1422" s="124" t="s">
        <v>2635</v>
      </c>
      <c r="F1422" s="125">
        <v>1</v>
      </c>
      <c r="G1422" s="126">
        <v>4.9</v>
      </c>
      <c r="H1422" s="126">
        <f>F1422*G1422/1.06</f>
        <v>4.622641509433962</v>
      </c>
    </row>
    <row r="1423" spans="1:8" s="127" customFormat="1" ht="42.75" customHeight="1">
      <c r="A1423" s="123">
        <f>A1422+1</f>
        <v>140</v>
      </c>
      <c r="B1423" s="124" t="s">
        <v>2629</v>
      </c>
      <c r="C1423" s="124" t="s">
        <v>2630</v>
      </c>
      <c r="D1423" s="124" t="s">
        <v>2631</v>
      </c>
      <c r="E1423" s="124" t="s">
        <v>2636</v>
      </c>
      <c r="F1423" s="125">
        <v>1</v>
      </c>
      <c r="G1423" s="126">
        <v>4.9</v>
      </c>
      <c r="H1423" s="126">
        <f>F1423*G1423/1.06</f>
        <v>4.622641509433962</v>
      </c>
    </row>
    <row r="1424" spans="1:8" s="127" customFormat="1" ht="42.75" customHeight="1">
      <c r="A1424" s="123">
        <f>A1423+1</f>
        <v>141</v>
      </c>
      <c r="B1424" s="124" t="s">
        <v>2629</v>
      </c>
      <c r="C1424" s="124" t="s">
        <v>2630</v>
      </c>
      <c r="D1424" s="124" t="s">
        <v>2631</v>
      </c>
      <c r="E1424" s="124" t="s">
        <v>2637</v>
      </c>
      <c r="F1424" s="125">
        <v>1</v>
      </c>
      <c r="G1424" s="126">
        <v>4.9</v>
      </c>
      <c r="H1424" s="126">
        <f>F1424*G1424/1.06</f>
        <v>4.622641509433962</v>
      </c>
    </row>
    <row r="1425" spans="1:8" s="127" customFormat="1" ht="42.75" customHeight="1">
      <c r="A1425" s="123">
        <f>A1424+1</f>
        <v>142</v>
      </c>
      <c r="B1425" s="124" t="s">
        <v>2629</v>
      </c>
      <c r="C1425" s="124" t="s">
        <v>2630</v>
      </c>
      <c r="D1425" s="124" t="s">
        <v>2631</v>
      </c>
      <c r="E1425" s="124" t="s">
        <v>2638</v>
      </c>
      <c r="F1425" s="125">
        <v>1</v>
      </c>
      <c r="G1425" s="126">
        <v>4.9</v>
      </c>
      <c r="H1425" s="126">
        <f>F1425*G1425/1.06</f>
        <v>4.622641509433962</v>
      </c>
    </row>
    <row r="1426" spans="1:8" s="127" customFormat="1" ht="42.75" customHeight="1">
      <c r="A1426" s="123">
        <f>A1425+1</f>
        <v>143</v>
      </c>
      <c r="B1426" s="124" t="s">
        <v>2629</v>
      </c>
      <c r="C1426" s="124" t="s">
        <v>2630</v>
      </c>
      <c r="D1426" s="124" t="s">
        <v>2631</v>
      </c>
      <c r="E1426" s="124" t="s">
        <v>2639</v>
      </c>
      <c r="F1426" s="125">
        <v>1</v>
      </c>
      <c r="G1426" s="126">
        <v>4.9</v>
      </c>
      <c r="H1426" s="126">
        <f>F1426*G1426/1.06</f>
        <v>4.622641509433962</v>
      </c>
    </row>
    <row r="1427" spans="1:8" s="127" customFormat="1" ht="42.75" customHeight="1">
      <c r="A1427" s="123">
        <f>A1426+1</f>
        <v>144</v>
      </c>
      <c r="B1427" s="124" t="s">
        <v>2629</v>
      </c>
      <c r="C1427" s="124" t="s">
        <v>2630</v>
      </c>
      <c r="D1427" s="124" t="s">
        <v>2631</v>
      </c>
      <c r="E1427" s="124" t="s">
        <v>2640</v>
      </c>
      <c r="F1427" s="125">
        <v>1</v>
      </c>
      <c r="G1427" s="126">
        <v>4.9</v>
      </c>
      <c r="H1427" s="126">
        <f>F1427*G1427/1.06</f>
        <v>4.622641509433962</v>
      </c>
    </row>
    <row r="1428" spans="1:8" s="127" customFormat="1" ht="42.75" customHeight="1">
      <c r="A1428" s="123">
        <f>A1427+1</f>
        <v>145</v>
      </c>
      <c r="B1428" s="124" t="s">
        <v>2629</v>
      </c>
      <c r="C1428" s="124" t="s">
        <v>2630</v>
      </c>
      <c r="D1428" s="124" t="s">
        <v>2631</v>
      </c>
      <c r="E1428" s="124" t="s">
        <v>2641</v>
      </c>
      <c r="F1428" s="125">
        <v>1</v>
      </c>
      <c r="G1428" s="126">
        <v>4.9</v>
      </c>
      <c r="H1428" s="126">
        <f>F1428*G1428/1.06</f>
        <v>4.622641509433962</v>
      </c>
    </row>
    <row r="1429" spans="1:8" s="127" customFormat="1" ht="42.75" customHeight="1">
      <c r="A1429" s="123">
        <f>A1428+1</f>
        <v>146</v>
      </c>
      <c r="B1429" s="124" t="s">
        <v>2629</v>
      </c>
      <c r="C1429" s="124" t="s">
        <v>2630</v>
      </c>
      <c r="D1429" s="124" t="s">
        <v>2631</v>
      </c>
      <c r="E1429" s="124" t="s">
        <v>2642</v>
      </c>
      <c r="F1429" s="125">
        <v>1</v>
      </c>
      <c r="G1429" s="126">
        <v>4.9</v>
      </c>
      <c r="H1429" s="126">
        <f>F1429*G1429/1.06</f>
        <v>4.622641509433962</v>
      </c>
    </row>
    <row r="1430" spans="1:8" s="127" customFormat="1" ht="42.75" customHeight="1">
      <c r="A1430" s="123">
        <f>A1429+1</f>
        <v>147</v>
      </c>
      <c r="B1430" s="124" t="s">
        <v>2629</v>
      </c>
      <c r="C1430" s="124" t="s">
        <v>2630</v>
      </c>
      <c r="D1430" s="124" t="s">
        <v>2631</v>
      </c>
      <c r="E1430" s="124" t="s">
        <v>2643</v>
      </c>
      <c r="F1430" s="125">
        <v>1</v>
      </c>
      <c r="G1430" s="126">
        <v>4.9</v>
      </c>
      <c r="H1430" s="126">
        <f>F1430*G1430/1.06</f>
        <v>4.622641509433962</v>
      </c>
    </row>
    <row r="1431" spans="1:8" s="127" customFormat="1" ht="15.75" customHeight="1">
      <c r="A1431" s="123">
        <f>A1430+1</f>
        <v>148</v>
      </c>
      <c r="B1431" s="124" t="s">
        <v>2644</v>
      </c>
      <c r="C1431" s="124" t="s">
        <v>2645</v>
      </c>
      <c r="D1431" s="124" t="s">
        <v>2475</v>
      </c>
      <c r="E1431" s="124" t="s">
        <v>2646</v>
      </c>
      <c r="F1431" s="125">
        <v>1</v>
      </c>
      <c r="G1431" s="126">
        <v>7</v>
      </c>
      <c r="H1431" s="126">
        <f>F1431*G1431/1.06</f>
        <v>6.60377358490566</v>
      </c>
    </row>
    <row r="1432" spans="1:8" s="127" customFormat="1" ht="15.75" customHeight="1">
      <c r="A1432" s="123">
        <f>A1431+1</f>
        <v>149</v>
      </c>
      <c r="B1432" s="124" t="s">
        <v>2644</v>
      </c>
      <c r="C1432" s="124" t="s">
        <v>2645</v>
      </c>
      <c r="D1432" s="124" t="s">
        <v>2475</v>
      </c>
      <c r="E1432" s="124" t="s">
        <v>2647</v>
      </c>
      <c r="F1432" s="125">
        <v>1</v>
      </c>
      <c r="G1432" s="126">
        <v>7</v>
      </c>
      <c r="H1432" s="126">
        <f>F1432*G1432/1.06</f>
        <v>6.60377358490566</v>
      </c>
    </row>
    <row r="1433" spans="1:8" s="127" customFormat="1" ht="42.75" customHeight="1">
      <c r="A1433" s="123">
        <f>A1432+1</f>
        <v>150</v>
      </c>
      <c r="B1433" s="124" t="s">
        <v>2644</v>
      </c>
      <c r="C1433" s="124" t="s">
        <v>2645</v>
      </c>
      <c r="D1433" s="124" t="s">
        <v>2475</v>
      </c>
      <c r="E1433" s="124" t="s">
        <v>2648</v>
      </c>
      <c r="F1433" s="125">
        <v>1</v>
      </c>
      <c r="G1433" s="126">
        <v>7</v>
      </c>
      <c r="H1433" s="126">
        <f>F1433*G1433/1.06</f>
        <v>6.60377358490566</v>
      </c>
    </row>
    <row r="1434" spans="1:8" s="127" customFormat="1" ht="42.75" customHeight="1">
      <c r="A1434" s="123">
        <f>A1433+1</f>
        <v>151</v>
      </c>
      <c r="B1434" s="124" t="s">
        <v>2644</v>
      </c>
      <c r="C1434" s="124" t="s">
        <v>2645</v>
      </c>
      <c r="D1434" s="124" t="s">
        <v>2475</v>
      </c>
      <c r="E1434" s="124" t="s">
        <v>2649</v>
      </c>
      <c r="F1434" s="125">
        <v>1</v>
      </c>
      <c r="G1434" s="126">
        <v>7</v>
      </c>
      <c r="H1434" s="126">
        <f>F1434*G1434/1.06</f>
        <v>6.60377358490566</v>
      </c>
    </row>
    <row r="1435" spans="1:8" s="127" customFormat="1" ht="42.75" customHeight="1">
      <c r="A1435" s="123">
        <f>A1434+1</f>
        <v>152</v>
      </c>
      <c r="B1435" s="124" t="s">
        <v>2644</v>
      </c>
      <c r="C1435" s="124" t="s">
        <v>2645</v>
      </c>
      <c r="D1435" s="124" t="s">
        <v>2475</v>
      </c>
      <c r="E1435" s="124" t="s">
        <v>2650</v>
      </c>
      <c r="F1435" s="125">
        <v>1</v>
      </c>
      <c r="G1435" s="126">
        <v>7</v>
      </c>
      <c r="H1435" s="126">
        <f>F1435*G1435/1.06</f>
        <v>6.60377358490566</v>
      </c>
    </row>
    <row r="1436" spans="1:8" s="127" customFormat="1" ht="29.25" customHeight="1">
      <c r="A1436" s="123">
        <f>A1435+1</f>
        <v>153</v>
      </c>
      <c r="B1436" s="124" t="s">
        <v>2651</v>
      </c>
      <c r="C1436" s="124" t="s">
        <v>2652</v>
      </c>
      <c r="D1436" s="124" t="s">
        <v>2475</v>
      </c>
      <c r="E1436" s="124" t="s">
        <v>2653</v>
      </c>
      <c r="F1436" s="125">
        <v>1</v>
      </c>
      <c r="G1436" s="126">
        <v>9.7</v>
      </c>
      <c r="H1436" s="126">
        <f>F1436*G1436/1.06</f>
        <v>9.150943396226413</v>
      </c>
    </row>
    <row r="1437" spans="1:8" s="127" customFormat="1" ht="29.25" customHeight="1">
      <c r="A1437" s="123">
        <f>A1436+1</f>
        <v>154</v>
      </c>
      <c r="B1437" s="124" t="s">
        <v>2654</v>
      </c>
      <c r="C1437" s="124" t="s">
        <v>2655</v>
      </c>
      <c r="D1437" s="124" t="s">
        <v>2475</v>
      </c>
      <c r="E1437" s="124" t="s">
        <v>2656</v>
      </c>
      <c r="F1437" s="125">
        <v>1</v>
      </c>
      <c r="G1437" s="126">
        <v>3</v>
      </c>
      <c r="H1437" s="126">
        <f>F1437*G1437/1.06</f>
        <v>2.830188679245283</v>
      </c>
    </row>
    <row r="1438" spans="1:8" s="127" customFormat="1" ht="29.25" customHeight="1">
      <c r="A1438" s="123">
        <f>A1437+1</f>
        <v>155</v>
      </c>
      <c r="B1438" s="124" t="s">
        <v>2654</v>
      </c>
      <c r="C1438" s="124" t="s">
        <v>2655</v>
      </c>
      <c r="D1438" s="124" t="s">
        <v>2475</v>
      </c>
      <c r="E1438" s="124" t="s">
        <v>2657</v>
      </c>
      <c r="F1438" s="125">
        <v>1</v>
      </c>
      <c r="G1438" s="126">
        <v>3</v>
      </c>
      <c r="H1438" s="126">
        <f>F1438*G1438/1.06</f>
        <v>2.830188679245283</v>
      </c>
    </row>
    <row r="1439" spans="1:8" s="127" customFormat="1" ht="42.75" customHeight="1">
      <c r="A1439" s="123">
        <f>A1438+1</f>
        <v>156</v>
      </c>
      <c r="B1439" s="124" t="s">
        <v>2658</v>
      </c>
      <c r="C1439" s="124" t="s">
        <v>2659</v>
      </c>
      <c r="D1439" s="124" t="s">
        <v>2475</v>
      </c>
      <c r="E1439" s="124" t="s">
        <v>2660</v>
      </c>
      <c r="F1439" s="125">
        <v>1</v>
      </c>
      <c r="G1439" s="126">
        <v>6</v>
      </c>
      <c r="H1439" s="126">
        <f>F1439*G1439/1.06</f>
        <v>5.660377358490566</v>
      </c>
    </row>
    <row r="1440" spans="1:8" s="127" customFormat="1" ht="42.75" customHeight="1">
      <c r="A1440" s="123">
        <f>A1439+1</f>
        <v>157</v>
      </c>
      <c r="B1440" s="124" t="s">
        <v>2658</v>
      </c>
      <c r="C1440" s="124" t="s">
        <v>2659</v>
      </c>
      <c r="D1440" s="124" t="s">
        <v>2475</v>
      </c>
      <c r="E1440" s="124" t="s">
        <v>2661</v>
      </c>
      <c r="F1440" s="125">
        <v>1</v>
      </c>
      <c r="G1440" s="126">
        <v>6</v>
      </c>
      <c r="H1440" s="126">
        <f>F1440*G1440/1.06</f>
        <v>5.660377358490566</v>
      </c>
    </row>
    <row r="1441" spans="1:8" s="127" customFormat="1" ht="42.75" customHeight="1">
      <c r="A1441" s="123">
        <f>A1440+1</f>
        <v>158</v>
      </c>
      <c r="B1441" s="124" t="s">
        <v>2662</v>
      </c>
      <c r="C1441" s="130" t="s">
        <v>2663</v>
      </c>
      <c r="D1441" s="124" t="s">
        <v>2475</v>
      </c>
      <c r="E1441" s="124" t="s">
        <v>2525</v>
      </c>
      <c r="F1441" s="125">
        <v>1</v>
      </c>
      <c r="G1441" s="126">
        <v>16</v>
      </c>
      <c r="H1441" s="126">
        <f>F1441*G1441/1.06</f>
        <v>15.094339622641508</v>
      </c>
    </row>
    <row r="1442" spans="1:8" s="127" customFormat="1" ht="29.25" customHeight="1">
      <c r="A1442" s="123">
        <f>A1441+1</f>
        <v>159</v>
      </c>
      <c r="B1442" s="124" t="s">
        <v>2664</v>
      </c>
      <c r="C1442" s="124" t="s">
        <v>2665</v>
      </c>
      <c r="D1442" s="124" t="s">
        <v>2631</v>
      </c>
      <c r="E1442" s="124" t="s">
        <v>2666</v>
      </c>
      <c r="F1442" s="125">
        <v>1</v>
      </c>
      <c r="G1442" s="126">
        <v>16</v>
      </c>
      <c r="H1442" s="126">
        <f>F1442*G1442/1.06</f>
        <v>15.094339622641508</v>
      </c>
    </row>
    <row r="1443" spans="1:8" s="127" customFormat="1" ht="29.25" customHeight="1">
      <c r="A1443" s="123">
        <f>A1442+1</f>
        <v>160</v>
      </c>
      <c r="B1443" s="124" t="s">
        <v>2664</v>
      </c>
      <c r="C1443" s="124" t="s">
        <v>2665</v>
      </c>
      <c r="D1443" s="124" t="s">
        <v>2631</v>
      </c>
      <c r="E1443" s="124" t="s">
        <v>2667</v>
      </c>
      <c r="F1443" s="125">
        <v>1</v>
      </c>
      <c r="G1443" s="126">
        <v>21.3</v>
      </c>
      <c r="H1443" s="126">
        <f>F1443*G1443/1.06</f>
        <v>20.09433962264151</v>
      </c>
    </row>
    <row r="1444" spans="1:8" s="127" customFormat="1" ht="15.75" customHeight="1">
      <c r="A1444" s="123">
        <f>A1443+1</f>
        <v>161</v>
      </c>
      <c r="B1444" s="124" t="s">
        <v>2664</v>
      </c>
      <c r="C1444" s="124" t="s">
        <v>2665</v>
      </c>
      <c r="D1444" s="124" t="s">
        <v>2631</v>
      </c>
      <c r="E1444" s="124" t="s">
        <v>2668</v>
      </c>
      <c r="F1444" s="125">
        <v>1</v>
      </c>
      <c r="G1444" s="126">
        <v>16</v>
      </c>
      <c r="H1444" s="126">
        <f>F1444*G1444/1.06</f>
        <v>15.094339622641508</v>
      </c>
    </row>
    <row r="1445" spans="1:8" s="127" customFormat="1" ht="29.25" customHeight="1">
      <c r="A1445" s="123">
        <f>A1444+1</f>
        <v>162</v>
      </c>
      <c r="B1445" s="124" t="s">
        <v>2669</v>
      </c>
      <c r="C1445" s="124" t="s">
        <v>2670</v>
      </c>
      <c r="D1445" s="124" t="s">
        <v>2631</v>
      </c>
      <c r="E1445" s="124" t="s">
        <v>2671</v>
      </c>
      <c r="F1445" s="125">
        <v>1</v>
      </c>
      <c r="G1445" s="126">
        <v>34</v>
      </c>
      <c r="H1445" s="126">
        <f>F1445*G1445/1.06</f>
        <v>32.075471698113205</v>
      </c>
    </row>
    <row r="1446" spans="1:8" s="127" customFormat="1" ht="29.25" customHeight="1">
      <c r="A1446" s="123">
        <f>A1445+1</f>
        <v>163</v>
      </c>
      <c r="B1446" s="124" t="s">
        <v>2669</v>
      </c>
      <c r="C1446" s="124" t="s">
        <v>2670</v>
      </c>
      <c r="D1446" s="124" t="s">
        <v>2631</v>
      </c>
      <c r="E1446" s="124" t="s">
        <v>2672</v>
      </c>
      <c r="F1446" s="125">
        <v>1</v>
      </c>
      <c r="G1446" s="126">
        <v>34</v>
      </c>
      <c r="H1446" s="126">
        <f>F1446*G1446/1.06</f>
        <v>32.075471698113205</v>
      </c>
    </row>
    <row r="1447" spans="1:8" s="127" customFormat="1" ht="15.75" customHeight="1">
      <c r="A1447" s="123">
        <f>A1446+1</f>
        <v>164</v>
      </c>
      <c r="B1447" s="124" t="s">
        <v>2669</v>
      </c>
      <c r="C1447" s="124" t="s">
        <v>2670</v>
      </c>
      <c r="D1447" s="124" t="s">
        <v>2631</v>
      </c>
      <c r="E1447" s="124" t="s">
        <v>2673</v>
      </c>
      <c r="F1447" s="125">
        <v>1</v>
      </c>
      <c r="G1447" s="126">
        <v>34</v>
      </c>
      <c r="H1447" s="126">
        <f>F1447*G1447/1.06</f>
        <v>32.075471698113205</v>
      </c>
    </row>
    <row r="1448" spans="1:8" s="127" customFormat="1" ht="29.25" customHeight="1">
      <c r="A1448" s="123">
        <f>A1447+1</f>
        <v>165</v>
      </c>
      <c r="B1448" s="124" t="s">
        <v>2674</v>
      </c>
      <c r="C1448" s="124" t="s">
        <v>2675</v>
      </c>
      <c r="D1448" s="124" t="s">
        <v>2475</v>
      </c>
      <c r="E1448" s="124" t="s">
        <v>2676</v>
      </c>
      <c r="F1448" s="125">
        <v>1</v>
      </c>
      <c r="G1448" s="126">
        <v>15</v>
      </c>
      <c r="H1448" s="126">
        <f>F1448*G1448/1.06</f>
        <v>14.150943396226415</v>
      </c>
    </row>
    <row r="1449" spans="1:8" s="127" customFormat="1" ht="42.75" customHeight="1">
      <c r="A1449" s="123">
        <f>A1448+1</f>
        <v>166</v>
      </c>
      <c r="B1449" s="124" t="s">
        <v>2677</v>
      </c>
      <c r="C1449" s="124" t="s">
        <v>2678</v>
      </c>
      <c r="D1449" s="124" t="s">
        <v>2475</v>
      </c>
      <c r="E1449" s="124" t="s">
        <v>2679</v>
      </c>
      <c r="F1449" s="125">
        <v>1</v>
      </c>
      <c r="G1449" s="126">
        <v>9</v>
      </c>
      <c r="H1449" s="126">
        <f>F1449*G1449/1.06</f>
        <v>8.49056603773585</v>
      </c>
    </row>
    <row r="1450" spans="1:8" s="127" customFormat="1" ht="29.25" customHeight="1">
      <c r="A1450" s="123">
        <f>A1449+1</f>
        <v>167</v>
      </c>
      <c r="B1450" s="124" t="s">
        <v>2677</v>
      </c>
      <c r="C1450" s="124" t="s">
        <v>2678</v>
      </c>
      <c r="D1450" s="124" t="s">
        <v>2475</v>
      </c>
      <c r="E1450" s="124" t="s">
        <v>2680</v>
      </c>
      <c r="F1450" s="125">
        <v>1</v>
      </c>
      <c r="G1450" s="126">
        <v>9</v>
      </c>
      <c r="H1450" s="126">
        <f>F1450*G1450/1.06</f>
        <v>8.49056603773585</v>
      </c>
    </row>
    <row r="1451" spans="1:8" s="127" customFormat="1" ht="29.25" customHeight="1">
      <c r="A1451" s="123">
        <f>A1450+1</f>
        <v>168</v>
      </c>
      <c r="B1451" s="124" t="s">
        <v>2677</v>
      </c>
      <c r="C1451" s="124" t="s">
        <v>2678</v>
      </c>
      <c r="D1451" s="124" t="s">
        <v>2475</v>
      </c>
      <c r="E1451" s="124" t="s">
        <v>2681</v>
      </c>
      <c r="F1451" s="125">
        <v>1</v>
      </c>
      <c r="G1451" s="126">
        <v>9</v>
      </c>
      <c r="H1451" s="126">
        <f>F1451*G1451/1.06</f>
        <v>8.49056603773585</v>
      </c>
    </row>
    <row r="1452" spans="1:8" s="127" customFormat="1" ht="29.25" customHeight="1">
      <c r="A1452" s="123">
        <f>A1451+1</f>
        <v>169</v>
      </c>
      <c r="B1452" s="124" t="s">
        <v>2677</v>
      </c>
      <c r="C1452" s="124" t="s">
        <v>2678</v>
      </c>
      <c r="D1452" s="124" t="s">
        <v>2475</v>
      </c>
      <c r="E1452" s="124" t="s">
        <v>2682</v>
      </c>
      <c r="F1452" s="125">
        <v>1</v>
      </c>
      <c r="G1452" s="126">
        <v>9</v>
      </c>
      <c r="H1452" s="126">
        <f>F1452*G1452/1.06</f>
        <v>8.49056603773585</v>
      </c>
    </row>
    <row r="1453" spans="1:8" s="127" customFormat="1" ht="29.25" customHeight="1">
      <c r="A1453" s="123">
        <f>A1452+1</f>
        <v>170</v>
      </c>
      <c r="B1453" s="124" t="s">
        <v>2683</v>
      </c>
      <c r="C1453" s="124" t="s">
        <v>2684</v>
      </c>
      <c r="D1453" s="124" t="s">
        <v>2475</v>
      </c>
      <c r="E1453" s="124" t="s">
        <v>2685</v>
      </c>
      <c r="F1453" s="125">
        <v>1</v>
      </c>
      <c r="G1453" s="126">
        <v>15.9</v>
      </c>
      <c r="H1453" s="126">
        <f>F1453*G1453/1.06</f>
        <v>15</v>
      </c>
    </row>
    <row r="1454" spans="1:8" s="127" customFormat="1" ht="29.25" customHeight="1">
      <c r="A1454" s="123">
        <f>A1453+1</f>
        <v>171</v>
      </c>
      <c r="B1454" s="124" t="s">
        <v>2683</v>
      </c>
      <c r="C1454" s="124" t="s">
        <v>2684</v>
      </c>
      <c r="D1454" s="124" t="s">
        <v>2475</v>
      </c>
      <c r="E1454" s="124" t="s">
        <v>2686</v>
      </c>
      <c r="F1454" s="125">
        <v>1</v>
      </c>
      <c r="G1454" s="126">
        <v>15.9</v>
      </c>
      <c r="H1454" s="126">
        <f>F1454*G1454/1.06</f>
        <v>15</v>
      </c>
    </row>
    <row r="1455" spans="1:8" s="127" customFormat="1" ht="29.25" customHeight="1">
      <c r="A1455" s="123">
        <f>A1454+1</f>
        <v>172</v>
      </c>
      <c r="B1455" s="124" t="s">
        <v>2683</v>
      </c>
      <c r="C1455" s="124" t="s">
        <v>2684</v>
      </c>
      <c r="D1455" s="124" t="s">
        <v>2475</v>
      </c>
      <c r="E1455" s="124" t="s">
        <v>2687</v>
      </c>
      <c r="F1455" s="125">
        <v>1</v>
      </c>
      <c r="G1455" s="126">
        <v>15.9</v>
      </c>
      <c r="H1455" s="126">
        <f>F1455*G1455/1.06</f>
        <v>15</v>
      </c>
    </row>
    <row r="1456" spans="1:8" s="127" customFormat="1" ht="29.25" customHeight="1">
      <c r="A1456" s="123">
        <f>A1455+1</f>
        <v>173</v>
      </c>
      <c r="B1456" s="124" t="s">
        <v>2683</v>
      </c>
      <c r="C1456" s="124" t="s">
        <v>2684</v>
      </c>
      <c r="D1456" s="124" t="s">
        <v>2475</v>
      </c>
      <c r="E1456" s="124" t="s">
        <v>2688</v>
      </c>
      <c r="F1456" s="125">
        <v>1</v>
      </c>
      <c r="G1456" s="126">
        <v>15.9</v>
      </c>
      <c r="H1456" s="126">
        <f>F1456*G1456/1.06</f>
        <v>15</v>
      </c>
    </row>
    <row r="1457" spans="1:8" s="127" customFormat="1" ht="29.25" customHeight="1">
      <c r="A1457" s="123">
        <f>A1456+1</f>
        <v>174</v>
      </c>
      <c r="B1457" s="124" t="s">
        <v>2683</v>
      </c>
      <c r="C1457" s="124" t="s">
        <v>2684</v>
      </c>
      <c r="D1457" s="124" t="s">
        <v>2475</v>
      </c>
      <c r="E1457" s="124" t="s">
        <v>2689</v>
      </c>
      <c r="F1457" s="125">
        <v>1</v>
      </c>
      <c r="G1457" s="126">
        <v>15.98</v>
      </c>
      <c r="H1457" s="126">
        <f>F1457*G1457/1.06</f>
        <v>15.075471698113207</v>
      </c>
    </row>
    <row r="1458" spans="1:8" s="127" customFormat="1" ht="29.25" customHeight="1">
      <c r="A1458" s="123">
        <f>A1457+1</f>
        <v>175</v>
      </c>
      <c r="B1458" s="124" t="s">
        <v>2683</v>
      </c>
      <c r="C1458" s="124" t="s">
        <v>2684</v>
      </c>
      <c r="D1458" s="124" t="s">
        <v>2475</v>
      </c>
      <c r="E1458" s="124" t="s">
        <v>2690</v>
      </c>
      <c r="F1458" s="125">
        <v>1</v>
      </c>
      <c r="G1458" s="126">
        <v>15.9</v>
      </c>
      <c r="H1458" s="126">
        <f>F1458*G1458/1.06</f>
        <v>15</v>
      </c>
    </row>
    <row r="1459" spans="1:8" s="127" customFormat="1" ht="29.25" customHeight="1">
      <c r="A1459" s="123">
        <f>A1458+1</f>
        <v>176</v>
      </c>
      <c r="B1459" s="124" t="s">
        <v>2683</v>
      </c>
      <c r="C1459" s="124" t="s">
        <v>2684</v>
      </c>
      <c r="D1459" s="124" t="s">
        <v>2475</v>
      </c>
      <c r="E1459" s="124" t="s">
        <v>2691</v>
      </c>
      <c r="F1459" s="125">
        <v>1</v>
      </c>
      <c r="G1459" s="126">
        <v>15.9</v>
      </c>
      <c r="H1459" s="126">
        <f>F1459*G1459/1.06</f>
        <v>15</v>
      </c>
    </row>
    <row r="1460" spans="1:8" s="127" customFormat="1" ht="29.25" customHeight="1">
      <c r="A1460" s="123">
        <f>A1459+1</f>
        <v>177</v>
      </c>
      <c r="B1460" s="124" t="s">
        <v>2683</v>
      </c>
      <c r="C1460" s="124" t="s">
        <v>2684</v>
      </c>
      <c r="D1460" s="124" t="s">
        <v>2475</v>
      </c>
      <c r="E1460" s="124" t="s">
        <v>2692</v>
      </c>
      <c r="F1460" s="125">
        <v>1</v>
      </c>
      <c r="G1460" s="126">
        <v>15.9</v>
      </c>
      <c r="H1460" s="126">
        <f>F1460*G1460/1.06</f>
        <v>15</v>
      </c>
    </row>
    <row r="1461" spans="1:8" s="127" customFormat="1" ht="29.25" customHeight="1">
      <c r="A1461" s="123">
        <f>A1460+1</f>
        <v>178</v>
      </c>
      <c r="B1461" s="124" t="s">
        <v>2683</v>
      </c>
      <c r="C1461" s="124" t="s">
        <v>2684</v>
      </c>
      <c r="D1461" s="124" t="s">
        <v>2475</v>
      </c>
      <c r="E1461" s="124" t="s">
        <v>2693</v>
      </c>
      <c r="F1461" s="125">
        <v>1</v>
      </c>
      <c r="G1461" s="126">
        <v>15.9</v>
      </c>
      <c r="H1461" s="126">
        <f>F1461*G1461/1.06</f>
        <v>15</v>
      </c>
    </row>
    <row r="1462" spans="1:8" s="127" customFormat="1" ht="42.75" customHeight="1">
      <c r="A1462" s="123">
        <f>A1461+1</f>
        <v>179</v>
      </c>
      <c r="B1462" s="124" t="s">
        <v>2694</v>
      </c>
      <c r="C1462" s="124" t="s">
        <v>2695</v>
      </c>
      <c r="D1462" s="124" t="s">
        <v>2475</v>
      </c>
      <c r="E1462" s="124" t="s">
        <v>2696</v>
      </c>
      <c r="F1462" s="125">
        <v>1</v>
      </c>
      <c r="G1462" s="126">
        <v>8.76</v>
      </c>
      <c r="H1462" s="126">
        <f>F1462*G1462/1.06</f>
        <v>8.264150943396226</v>
      </c>
    </row>
    <row r="1463" spans="1:8" s="127" customFormat="1" ht="29.25" customHeight="1">
      <c r="A1463" s="123">
        <f>A1462+1</f>
        <v>180</v>
      </c>
      <c r="B1463" s="124" t="s">
        <v>2694</v>
      </c>
      <c r="C1463" s="124" t="s">
        <v>2697</v>
      </c>
      <c r="D1463" s="124" t="s">
        <v>2475</v>
      </c>
      <c r="E1463" s="124" t="s">
        <v>2698</v>
      </c>
      <c r="F1463" s="125">
        <v>1</v>
      </c>
      <c r="G1463" s="126">
        <v>15.05</v>
      </c>
      <c r="H1463" s="126">
        <f>F1463*G1463/1.06</f>
        <v>14.19811320754717</v>
      </c>
    </row>
    <row r="1464" spans="1:8" s="127" customFormat="1" ht="29.25" customHeight="1">
      <c r="A1464" s="123">
        <f>A1463+1</f>
        <v>181</v>
      </c>
      <c r="B1464" s="124" t="s">
        <v>2699</v>
      </c>
      <c r="C1464" s="124" t="s">
        <v>2700</v>
      </c>
      <c r="D1464" s="124" t="s">
        <v>2475</v>
      </c>
      <c r="E1464" s="124" t="s">
        <v>2701</v>
      </c>
      <c r="F1464" s="125">
        <v>1</v>
      </c>
      <c r="G1464" s="126">
        <v>2.99</v>
      </c>
      <c r="H1464" s="126">
        <f>F1464*G1464/1.06</f>
        <v>2.8207547169811322</v>
      </c>
    </row>
    <row r="1465" spans="1:8" s="127" customFormat="1" ht="29.25" customHeight="1">
      <c r="A1465" s="123">
        <f>A1464+1</f>
        <v>182</v>
      </c>
      <c r="B1465" s="124" t="s">
        <v>2699</v>
      </c>
      <c r="C1465" s="124" t="s">
        <v>2700</v>
      </c>
      <c r="D1465" s="124" t="s">
        <v>2475</v>
      </c>
      <c r="E1465" s="124" t="s">
        <v>2702</v>
      </c>
      <c r="F1465" s="125">
        <v>1</v>
      </c>
      <c r="G1465" s="126">
        <v>3</v>
      </c>
      <c r="H1465" s="126">
        <f>F1465*G1465/1.06</f>
        <v>2.830188679245283</v>
      </c>
    </row>
    <row r="1466" spans="1:8" s="127" customFormat="1" ht="42.75" customHeight="1">
      <c r="A1466" s="123">
        <f>A1465+1</f>
        <v>183</v>
      </c>
      <c r="B1466" s="124" t="s">
        <v>2699</v>
      </c>
      <c r="C1466" s="124" t="s">
        <v>2700</v>
      </c>
      <c r="D1466" s="124" t="s">
        <v>2475</v>
      </c>
      <c r="E1466" s="124" t="s">
        <v>2703</v>
      </c>
      <c r="F1466" s="125">
        <v>1</v>
      </c>
      <c r="G1466" s="126">
        <v>3</v>
      </c>
      <c r="H1466" s="126">
        <f>F1466*G1466/1.06</f>
        <v>2.830188679245283</v>
      </c>
    </row>
    <row r="1467" spans="1:8" s="127" customFormat="1" ht="42.75" customHeight="1">
      <c r="A1467" s="123">
        <f>A1466+1</f>
        <v>184</v>
      </c>
      <c r="B1467" s="124" t="s">
        <v>2699</v>
      </c>
      <c r="C1467" s="124" t="s">
        <v>2700</v>
      </c>
      <c r="D1467" s="124" t="s">
        <v>2475</v>
      </c>
      <c r="E1467" s="124" t="s">
        <v>2704</v>
      </c>
      <c r="F1467" s="125">
        <v>1</v>
      </c>
      <c r="G1467" s="126">
        <v>2.99</v>
      </c>
      <c r="H1467" s="126">
        <f>F1467*G1467/1.06</f>
        <v>2.8207547169811322</v>
      </c>
    </row>
    <row r="1468" spans="1:8" s="127" customFormat="1" ht="56.25" customHeight="1">
      <c r="A1468" s="123">
        <f>A1467+1</f>
        <v>185</v>
      </c>
      <c r="B1468" s="124" t="s">
        <v>2699</v>
      </c>
      <c r="C1468" s="124" t="s">
        <v>2700</v>
      </c>
      <c r="D1468" s="124" t="s">
        <v>2475</v>
      </c>
      <c r="E1468" s="124" t="s">
        <v>2705</v>
      </c>
      <c r="F1468" s="125">
        <v>1</v>
      </c>
      <c r="G1468" s="126">
        <v>2.99</v>
      </c>
      <c r="H1468" s="126">
        <f>F1468*G1468/1.06</f>
        <v>2.8207547169811322</v>
      </c>
    </row>
    <row r="1469" spans="1:8" s="127" customFormat="1" ht="42.75" customHeight="1">
      <c r="A1469" s="123">
        <f>A1468+1</f>
        <v>186</v>
      </c>
      <c r="B1469" s="124" t="s">
        <v>2699</v>
      </c>
      <c r="C1469" s="124" t="s">
        <v>2700</v>
      </c>
      <c r="D1469" s="124" t="s">
        <v>2475</v>
      </c>
      <c r="E1469" s="124" t="s">
        <v>2706</v>
      </c>
      <c r="F1469" s="125">
        <v>1</v>
      </c>
      <c r="G1469" s="126">
        <v>4</v>
      </c>
      <c r="H1469" s="126">
        <f>F1469*G1469/1.06</f>
        <v>3.773584905660377</v>
      </c>
    </row>
    <row r="1470" spans="1:8" s="127" customFormat="1" ht="15.75" customHeight="1">
      <c r="A1470" s="123">
        <f>A1469+1</f>
        <v>187</v>
      </c>
      <c r="B1470" s="124" t="s">
        <v>2707</v>
      </c>
      <c r="C1470" s="124" t="s">
        <v>2700</v>
      </c>
      <c r="D1470" s="124" t="s">
        <v>2475</v>
      </c>
      <c r="E1470" s="124" t="s">
        <v>2708</v>
      </c>
      <c r="F1470" s="125">
        <v>1</v>
      </c>
      <c r="G1470" s="126">
        <v>19</v>
      </c>
      <c r="H1470" s="126">
        <f>F1470*G1470/1.06</f>
        <v>17.92452830188679</v>
      </c>
    </row>
    <row r="1471" spans="1:8" s="127" customFormat="1" ht="15.75" customHeight="1">
      <c r="A1471" s="123">
        <f>A1470+1</f>
        <v>188</v>
      </c>
      <c r="B1471" s="124" t="s">
        <v>2707</v>
      </c>
      <c r="C1471" s="124" t="s">
        <v>2700</v>
      </c>
      <c r="D1471" s="124" t="s">
        <v>2475</v>
      </c>
      <c r="E1471" s="124" t="s">
        <v>2709</v>
      </c>
      <c r="F1471" s="125">
        <v>1</v>
      </c>
      <c r="G1471" s="126">
        <v>19</v>
      </c>
      <c r="H1471" s="126">
        <f>F1471*G1471/1.06</f>
        <v>17.92452830188679</v>
      </c>
    </row>
    <row r="1472" spans="1:8" s="127" customFormat="1" ht="42.75" customHeight="1">
      <c r="A1472" s="123">
        <f>A1471+1</f>
        <v>189</v>
      </c>
      <c r="B1472" s="124" t="s">
        <v>2710</v>
      </c>
      <c r="C1472" s="124" t="s">
        <v>2711</v>
      </c>
      <c r="D1472" s="124" t="s">
        <v>2475</v>
      </c>
      <c r="E1472" s="124" t="s">
        <v>2712</v>
      </c>
      <c r="F1472" s="125">
        <v>1</v>
      </c>
      <c r="G1472" s="126">
        <v>20</v>
      </c>
      <c r="H1472" s="126">
        <f>F1472*G1472/1.06</f>
        <v>18.867924528301884</v>
      </c>
    </row>
    <row r="1473" spans="1:8" s="127" customFormat="1" ht="15.75" customHeight="1">
      <c r="A1473" s="123">
        <f>A1472+1</f>
        <v>190</v>
      </c>
      <c r="B1473" s="124" t="s">
        <v>2713</v>
      </c>
      <c r="C1473" s="124"/>
      <c r="D1473" s="124"/>
      <c r="E1473" s="124" t="s">
        <v>2714</v>
      </c>
      <c r="F1473" s="125">
        <v>1</v>
      </c>
      <c r="G1473" s="126">
        <v>12</v>
      </c>
      <c r="H1473" s="126">
        <f>F1473*G1473/1.06</f>
        <v>11.320754716981131</v>
      </c>
    </row>
    <row r="1474" spans="1:8" s="127" customFormat="1" ht="29.25" customHeight="1">
      <c r="A1474" s="123">
        <f>A1473+1</f>
        <v>191</v>
      </c>
      <c r="B1474" s="124" t="s">
        <v>2715</v>
      </c>
      <c r="C1474" s="124" t="s">
        <v>2663</v>
      </c>
      <c r="D1474" s="124" t="s">
        <v>2475</v>
      </c>
      <c r="E1474" s="124" t="s">
        <v>2716</v>
      </c>
      <c r="F1474" s="125">
        <v>1</v>
      </c>
      <c r="G1474" s="126">
        <v>9</v>
      </c>
      <c r="H1474" s="126">
        <f>F1474*G1474/1.06</f>
        <v>8.49056603773585</v>
      </c>
    </row>
    <row r="1475" spans="1:8" s="127" customFormat="1" ht="29.25" customHeight="1">
      <c r="A1475" s="123">
        <f>A1474+1</f>
        <v>192</v>
      </c>
      <c r="B1475" s="124" t="s">
        <v>2715</v>
      </c>
      <c r="C1475" s="124" t="s">
        <v>2663</v>
      </c>
      <c r="D1475" s="124" t="s">
        <v>2475</v>
      </c>
      <c r="E1475" s="124" t="s">
        <v>2717</v>
      </c>
      <c r="F1475" s="125">
        <v>1</v>
      </c>
      <c r="G1475" s="126">
        <v>12</v>
      </c>
      <c r="H1475" s="126">
        <f>F1475*G1475/1.06</f>
        <v>11.320754716981131</v>
      </c>
    </row>
    <row r="1476" spans="1:8" s="127" customFormat="1" ht="29.25" customHeight="1">
      <c r="A1476" s="123">
        <f>A1475+1</f>
        <v>193</v>
      </c>
      <c r="B1476" s="124" t="s">
        <v>2718</v>
      </c>
      <c r="C1476" s="124" t="s">
        <v>2719</v>
      </c>
      <c r="D1476" s="124" t="s">
        <v>2631</v>
      </c>
      <c r="E1476" s="124" t="s">
        <v>2720</v>
      </c>
      <c r="F1476" s="125">
        <v>1</v>
      </c>
      <c r="G1476" s="126">
        <v>6.8</v>
      </c>
      <c r="H1476" s="126">
        <f>F1476*G1476/1.06</f>
        <v>6.415094339622641</v>
      </c>
    </row>
    <row r="1477" spans="1:8" s="127" customFormat="1" ht="42.75" customHeight="1">
      <c r="A1477" s="123">
        <f>A1476+1</f>
        <v>194</v>
      </c>
      <c r="B1477" s="124" t="s">
        <v>2718</v>
      </c>
      <c r="C1477" s="124" t="s">
        <v>2719</v>
      </c>
      <c r="D1477" s="124" t="s">
        <v>2631</v>
      </c>
      <c r="E1477" s="124" t="s">
        <v>2721</v>
      </c>
      <c r="F1477" s="125">
        <v>1</v>
      </c>
      <c r="G1477" s="126">
        <v>6.8</v>
      </c>
      <c r="H1477" s="126">
        <f>F1477*G1477/1.06</f>
        <v>6.415094339622641</v>
      </c>
    </row>
    <row r="1478" spans="1:8" s="127" customFormat="1" ht="42.75" customHeight="1">
      <c r="A1478" s="123">
        <f>A1477+1</f>
        <v>195</v>
      </c>
      <c r="B1478" s="124" t="s">
        <v>2722</v>
      </c>
      <c r="C1478" s="124" t="s">
        <v>2723</v>
      </c>
      <c r="D1478" s="124" t="s">
        <v>2724</v>
      </c>
      <c r="E1478" s="124" t="s">
        <v>2725</v>
      </c>
      <c r="F1478" s="125">
        <v>1</v>
      </c>
      <c r="G1478" s="126">
        <v>10</v>
      </c>
      <c r="H1478" s="126">
        <f>F1478*G1478/1.06</f>
        <v>9.433962264150942</v>
      </c>
    </row>
    <row r="1479" spans="1:8" s="127" customFormat="1" ht="36.75" customHeight="1">
      <c r="A1479" s="123">
        <f>A1478+1</f>
        <v>196</v>
      </c>
      <c r="B1479" s="124" t="s">
        <v>2722</v>
      </c>
      <c r="C1479" s="124" t="s">
        <v>2723</v>
      </c>
      <c r="D1479" s="124" t="s">
        <v>2724</v>
      </c>
      <c r="E1479" s="124" t="s">
        <v>2726</v>
      </c>
      <c r="F1479" s="125">
        <v>1</v>
      </c>
      <c r="G1479" s="126">
        <v>10</v>
      </c>
      <c r="H1479" s="126">
        <f>F1479*G1479/1.06</f>
        <v>9.433962264150942</v>
      </c>
    </row>
    <row r="1480" spans="1:8" s="127" customFormat="1" ht="36" customHeight="1">
      <c r="A1480" s="123">
        <f>A1479+1</f>
        <v>197</v>
      </c>
      <c r="B1480" s="124" t="s">
        <v>2727</v>
      </c>
      <c r="C1480" s="124" t="s">
        <v>2728</v>
      </c>
      <c r="D1480" s="124" t="s">
        <v>2631</v>
      </c>
      <c r="E1480" s="124" t="s">
        <v>2729</v>
      </c>
      <c r="F1480" s="125">
        <v>1</v>
      </c>
      <c r="G1480" s="126">
        <v>10</v>
      </c>
      <c r="H1480" s="126">
        <f>F1480*G1480/1.06</f>
        <v>9.433962264150942</v>
      </c>
    </row>
    <row r="1481" spans="1:8" s="127" customFormat="1" ht="29.25" customHeight="1">
      <c r="A1481" s="123">
        <f>A1480+1</f>
        <v>198</v>
      </c>
      <c r="B1481" s="124" t="s">
        <v>2727</v>
      </c>
      <c r="C1481" s="124" t="s">
        <v>2728</v>
      </c>
      <c r="D1481" s="124" t="s">
        <v>2631</v>
      </c>
      <c r="E1481" s="124" t="s">
        <v>2730</v>
      </c>
      <c r="F1481" s="125">
        <v>1</v>
      </c>
      <c r="G1481" s="126">
        <v>10</v>
      </c>
      <c r="H1481" s="126">
        <f>F1481*G1481/1.06</f>
        <v>9.433962264150942</v>
      </c>
    </row>
    <row r="1482" spans="1:8" s="127" customFormat="1" ht="29.25" customHeight="1">
      <c r="A1482" s="123">
        <f>A1481+1</f>
        <v>199</v>
      </c>
      <c r="B1482" s="124" t="s">
        <v>2731</v>
      </c>
      <c r="C1482" s="124" t="s">
        <v>2732</v>
      </c>
      <c r="D1482" s="124" t="s">
        <v>2733</v>
      </c>
      <c r="E1482" s="124" t="s">
        <v>2734</v>
      </c>
      <c r="F1482" s="125">
        <v>1</v>
      </c>
      <c r="G1482" s="126">
        <v>10</v>
      </c>
      <c r="H1482" s="126">
        <f>F1482*G1482/1.06</f>
        <v>9.433962264150942</v>
      </c>
    </row>
    <row r="1483" spans="1:8" s="127" customFormat="1" ht="42.75" customHeight="1">
      <c r="A1483" s="123">
        <f>A1482+1</f>
        <v>200</v>
      </c>
      <c r="B1483" s="124" t="s">
        <v>2731</v>
      </c>
      <c r="C1483" s="124" t="s">
        <v>2732</v>
      </c>
      <c r="D1483" s="124" t="s">
        <v>2733</v>
      </c>
      <c r="E1483" s="124" t="s">
        <v>2735</v>
      </c>
      <c r="F1483" s="125">
        <v>1</v>
      </c>
      <c r="G1483" s="126">
        <v>10</v>
      </c>
      <c r="H1483" s="126">
        <f>F1483*G1483/1.06</f>
        <v>9.433962264150942</v>
      </c>
    </row>
    <row r="1484" spans="1:8" s="127" customFormat="1" ht="29.25" customHeight="1">
      <c r="A1484" s="123">
        <f>A1483+1</f>
        <v>201</v>
      </c>
      <c r="B1484" s="124" t="s">
        <v>2736</v>
      </c>
      <c r="C1484" s="124" t="s">
        <v>2737</v>
      </c>
      <c r="D1484" s="124" t="s">
        <v>2475</v>
      </c>
      <c r="E1484" s="124" t="s">
        <v>2738</v>
      </c>
      <c r="F1484" s="125">
        <v>1</v>
      </c>
      <c r="G1484" s="126">
        <v>15</v>
      </c>
      <c r="H1484" s="126">
        <f>F1484*G1484/1.06</f>
        <v>14.150943396226415</v>
      </c>
    </row>
    <row r="1485" spans="1:8" s="127" customFormat="1" ht="29.25" customHeight="1">
      <c r="A1485" s="123">
        <f>A1484+1</f>
        <v>202</v>
      </c>
      <c r="B1485" s="124" t="s">
        <v>2739</v>
      </c>
      <c r="C1485" s="124" t="s">
        <v>2740</v>
      </c>
      <c r="D1485" s="124" t="s">
        <v>2741</v>
      </c>
      <c r="E1485" s="124" t="s">
        <v>2742</v>
      </c>
      <c r="F1485" s="125">
        <v>1</v>
      </c>
      <c r="G1485" s="126">
        <v>7.96</v>
      </c>
      <c r="H1485" s="126">
        <f>F1485*G1485/1.06</f>
        <v>7.509433962264151</v>
      </c>
    </row>
    <row r="1486" spans="1:8" s="127" customFormat="1" ht="29.25" customHeight="1">
      <c r="A1486" s="123">
        <f>A1485+1</f>
        <v>203</v>
      </c>
      <c r="B1486" s="124" t="s">
        <v>2739</v>
      </c>
      <c r="C1486" s="124" t="s">
        <v>2740</v>
      </c>
      <c r="D1486" s="124" t="s">
        <v>2741</v>
      </c>
      <c r="E1486" s="124" t="s">
        <v>2743</v>
      </c>
      <c r="F1486" s="125">
        <v>1</v>
      </c>
      <c r="G1486" s="126">
        <v>8</v>
      </c>
      <c r="H1486" s="126">
        <f>F1486*G1486/1.06</f>
        <v>7.547169811320754</v>
      </c>
    </row>
    <row r="1487" spans="1:8" s="127" customFormat="1" ht="29.25" customHeight="1">
      <c r="A1487" s="123">
        <f>A1486+1</f>
        <v>204</v>
      </c>
      <c r="B1487" s="124" t="s">
        <v>2739</v>
      </c>
      <c r="C1487" s="124" t="s">
        <v>2740</v>
      </c>
      <c r="D1487" s="124" t="s">
        <v>2741</v>
      </c>
      <c r="E1487" s="124" t="s">
        <v>2744</v>
      </c>
      <c r="F1487" s="125">
        <v>1</v>
      </c>
      <c r="G1487" s="126">
        <v>9.95</v>
      </c>
      <c r="H1487" s="126">
        <f>F1487*G1487/1.06</f>
        <v>9.386792452830187</v>
      </c>
    </row>
    <row r="1488" spans="1:8" s="127" customFormat="1" ht="29.25" customHeight="1">
      <c r="A1488" s="123">
        <f>A1487+1</f>
        <v>205</v>
      </c>
      <c r="B1488" s="124" t="s">
        <v>2739</v>
      </c>
      <c r="C1488" s="124" t="s">
        <v>2740</v>
      </c>
      <c r="D1488" s="124" t="s">
        <v>2741</v>
      </c>
      <c r="E1488" s="124" t="s">
        <v>2745</v>
      </c>
      <c r="F1488" s="125">
        <v>1</v>
      </c>
      <c r="G1488" s="126">
        <v>10</v>
      </c>
      <c r="H1488" s="126">
        <f>F1488*G1488/1.06</f>
        <v>9.433962264150942</v>
      </c>
    </row>
    <row r="1489" spans="1:8" s="127" customFormat="1" ht="15.75" customHeight="1">
      <c r="A1489" s="123">
        <f>A1488+1</f>
        <v>206</v>
      </c>
      <c r="B1489" s="124" t="s">
        <v>2746</v>
      </c>
      <c r="C1489" s="124" t="s">
        <v>2747</v>
      </c>
      <c r="D1489" s="124" t="s">
        <v>2475</v>
      </c>
      <c r="E1489" s="124" t="s">
        <v>2748</v>
      </c>
      <c r="F1489" s="125">
        <v>1</v>
      </c>
      <c r="G1489" s="126">
        <v>11</v>
      </c>
      <c r="H1489" s="126">
        <f>F1489*G1489/1.06</f>
        <v>10.377358490566037</v>
      </c>
    </row>
    <row r="1490" spans="1:8" s="127" customFormat="1" ht="56.25" customHeight="1">
      <c r="A1490" s="123">
        <f>A1489+1</f>
        <v>207</v>
      </c>
      <c r="B1490" s="124" t="s">
        <v>2749</v>
      </c>
      <c r="C1490" s="124" t="s">
        <v>2750</v>
      </c>
      <c r="D1490" s="124" t="s">
        <v>2475</v>
      </c>
      <c r="E1490" s="124" t="s">
        <v>2751</v>
      </c>
      <c r="F1490" s="125">
        <v>1</v>
      </c>
      <c r="G1490" s="126">
        <v>5</v>
      </c>
      <c r="H1490" s="126">
        <f>F1490*G1490/1.06</f>
        <v>4.716981132075471</v>
      </c>
    </row>
    <row r="1491" spans="1:8" s="127" customFormat="1" ht="29.25" customHeight="1">
      <c r="A1491" s="123">
        <f>A1490+1</f>
        <v>208</v>
      </c>
      <c r="B1491" s="124" t="s">
        <v>2752</v>
      </c>
      <c r="C1491" s="124" t="s">
        <v>2675</v>
      </c>
      <c r="D1491" s="124" t="s">
        <v>2475</v>
      </c>
      <c r="E1491" s="124" t="s">
        <v>2753</v>
      </c>
      <c r="F1491" s="125">
        <v>1</v>
      </c>
      <c r="G1491" s="126">
        <v>7</v>
      </c>
      <c r="H1491" s="126">
        <f>F1491*G1491/1.06</f>
        <v>6.60377358490566</v>
      </c>
    </row>
    <row r="1492" spans="1:8" s="127" customFormat="1" ht="29.25" customHeight="1">
      <c r="A1492" s="123">
        <f>A1491+1</f>
        <v>209</v>
      </c>
      <c r="B1492" s="124" t="s">
        <v>2752</v>
      </c>
      <c r="C1492" s="124" t="s">
        <v>2675</v>
      </c>
      <c r="D1492" s="124" t="s">
        <v>2475</v>
      </c>
      <c r="E1492" s="124" t="s">
        <v>2754</v>
      </c>
      <c r="F1492" s="125">
        <v>1</v>
      </c>
      <c r="G1492" s="126">
        <v>7</v>
      </c>
      <c r="H1492" s="126">
        <f>F1492*G1492/1.06</f>
        <v>6.60377358490566</v>
      </c>
    </row>
    <row r="1493" spans="1:8" s="127" customFormat="1" ht="29.25" customHeight="1">
      <c r="A1493" s="123">
        <f>A1492+1</f>
        <v>210</v>
      </c>
      <c r="B1493" s="124" t="s">
        <v>2752</v>
      </c>
      <c r="C1493" s="124" t="s">
        <v>2675</v>
      </c>
      <c r="D1493" s="124" t="s">
        <v>2475</v>
      </c>
      <c r="E1493" s="124" t="s">
        <v>2755</v>
      </c>
      <c r="F1493" s="125">
        <v>1</v>
      </c>
      <c r="G1493" s="126">
        <v>7</v>
      </c>
      <c r="H1493" s="126">
        <f>F1493*G1493/1.06</f>
        <v>6.60377358490566</v>
      </c>
    </row>
    <row r="1494" spans="1:8" s="127" customFormat="1" ht="42.75" customHeight="1">
      <c r="A1494" s="123">
        <f>A1493+1</f>
        <v>211</v>
      </c>
      <c r="B1494" s="124" t="s">
        <v>2756</v>
      </c>
      <c r="C1494" s="124" t="s">
        <v>2757</v>
      </c>
      <c r="D1494" s="124" t="s">
        <v>2758</v>
      </c>
      <c r="E1494" s="124" t="s">
        <v>2759</v>
      </c>
      <c r="F1494" s="125">
        <v>1</v>
      </c>
      <c r="G1494" s="126">
        <v>17</v>
      </c>
      <c r="H1494" s="126">
        <f>F1494*G1494/1.06</f>
        <v>16.037735849056602</v>
      </c>
    </row>
    <row r="1495" spans="1:8" s="127" customFormat="1" ht="15.75" customHeight="1">
      <c r="A1495" s="123">
        <f>A1494+1</f>
        <v>212</v>
      </c>
      <c r="B1495" s="124" t="s">
        <v>2756</v>
      </c>
      <c r="C1495" s="124" t="s">
        <v>2757</v>
      </c>
      <c r="D1495" s="124" t="s">
        <v>2758</v>
      </c>
      <c r="E1495" s="124" t="s">
        <v>2760</v>
      </c>
      <c r="F1495" s="125">
        <v>1</v>
      </c>
      <c r="G1495" s="126">
        <v>17</v>
      </c>
      <c r="H1495" s="126">
        <f>F1495*G1495/1.06</f>
        <v>16.037735849056602</v>
      </c>
    </row>
    <row r="1496" spans="1:8" s="127" customFormat="1" ht="15.75" customHeight="1">
      <c r="A1496" s="123">
        <f>A1495+1</f>
        <v>213</v>
      </c>
      <c r="B1496" s="124" t="s">
        <v>2756</v>
      </c>
      <c r="C1496" s="124" t="s">
        <v>2757</v>
      </c>
      <c r="D1496" s="124" t="s">
        <v>2758</v>
      </c>
      <c r="E1496" s="124" t="s">
        <v>2761</v>
      </c>
      <c r="F1496" s="125">
        <v>1</v>
      </c>
      <c r="G1496" s="126">
        <v>17</v>
      </c>
      <c r="H1496" s="126">
        <f>F1496*G1496/1.06</f>
        <v>16.037735849056602</v>
      </c>
    </row>
    <row r="1497" spans="1:8" s="127" customFormat="1" ht="15.75" customHeight="1">
      <c r="A1497" s="123">
        <f>A1496+1</f>
        <v>214</v>
      </c>
      <c r="B1497" s="124" t="s">
        <v>2762</v>
      </c>
      <c r="C1497" s="124" t="s">
        <v>2763</v>
      </c>
      <c r="D1497" s="124" t="s">
        <v>2733</v>
      </c>
      <c r="E1497" s="124" t="s">
        <v>2764</v>
      </c>
      <c r="F1497" s="125">
        <v>1</v>
      </c>
      <c r="G1497" s="126">
        <v>8</v>
      </c>
      <c r="H1497" s="126">
        <f>F1497*G1497/1.06</f>
        <v>7.547169811320754</v>
      </c>
    </row>
    <row r="1498" spans="1:8" s="127" customFormat="1" ht="15.75" customHeight="1">
      <c r="A1498" s="123">
        <f>A1497+1</f>
        <v>215</v>
      </c>
      <c r="B1498" s="124" t="s">
        <v>2762</v>
      </c>
      <c r="C1498" s="124" t="s">
        <v>2763</v>
      </c>
      <c r="D1498" s="124" t="s">
        <v>2733</v>
      </c>
      <c r="E1498" s="124" t="s">
        <v>2765</v>
      </c>
      <c r="F1498" s="125">
        <v>1</v>
      </c>
      <c r="G1498" s="126">
        <v>8</v>
      </c>
      <c r="H1498" s="126">
        <f>F1498*G1498/1.06</f>
        <v>7.547169811320754</v>
      </c>
    </row>
    <row r="1499" spans="1:8" s="127" customFormat="1" ht="15.75" customHeight="1">
      <c r="A1499" s="123">
        <f>A1498+1</f>
        <v>216</v>
      </c>
      <c r="B1499" s="124" t="s">
        <v>2762</v>
      </c>
      <c r="C1499" s="124" t="s">
        <v>2763</v>
      </c>
      <c r="D1499" s="124" t="s">
        <v>2733</v>
      </c>
      <c r="E1499" s="124" t="s">
        <v>2766</v>
      </c>
      <c r="F1499" s="125">
        <v>1</v>
      </c>
      <c r="G1499" s="126">
        <v>8</v>
      </c>
      <c r="H1499" s="126">
        <f>F1499*G1499/1.06</f>
        <v>7.547169811320754</v>
      </c>
    </row>
    <row r="1500" spans="1:8" s="127" customFormat="1" ht="15.75" customHeight="1">
      <c r="A1500" s="123">
        <f>A1499+1</f>
        <v>217</v>
      </c>
      <c r="B1500" s="124" t="s">
        <v>2762</v>
      </c>
      <c r="C1500" s="124" t="s">
        <v>2763</v>
      </c>
      <c r="D1500" s="124" t="s">
        <v>2733</v>
      </c>
      <c r="E1500" s="124" t="s">
        <v>2748</v>
      </c>
      <c r="F1500" s="125">
        <v>1</v>
      </c>
      <c r="G1500" s="126">
        <v>8</v>
      </c>
      <c r="H1500" s="126">
        <f>F1500*G1500/1.06</f>
        <v>7.547169811320754</v>
      </c>
    </row>
    <row r="1501" spans="1:8" s="127" customFormat="1" ht="15.75" customHeight="1">
      <c r="A1501" s="123">
        <f>A1500+1</f>
        <v>218</v>
      </c>
      <c r="B1501" s="124" t="s">
        <v>2762</v>
      </c>
      <c r="C1501" s="124" t="s">
        <v>2763</v>
      </c>
      <c r="D1501" s="124" t="s">
        <v>2733</v>
      </c>
      <c r="E1501" s="124" t="s">
        <v>2767</v>
      </c>
      <c r="F1501" s="125">
        <v>1</v>
      </c>
      <c r="G1501" s="126">
        <v>8</v>
      </c>
      <c r="H1501" s="126">
        <f>F1501*G1501/1.06</f>
        <v>7.547169811320754</v>
      </c>
    </row>
    <row r="1502" spans="1:8" s="127" customFormat="1" ht="15.75" customHeight="1">
      <c r="A1502" s="123">
        <f>A1501+1</f>
        <v>219</v>
      </c>
      <c r="B1502" s="124" t="s">
        <v>2768</v>
      </c>
      <c r="C1502" s="131" t="s">
        <v>2769</v>
      </c>
      <c r="D1502" s="124" t="s">
        <v>2733</v>
      </c>
      <c r="E1502" s="124" t="s">
        <v>2770</v>
      </c>
      <c r="F1502" s="125">
        <v>1</v>
      </c>
      <c r="G1502" s="126">
        <v>10</v>
      </c>
      <c r="H1502" s="126">
        <f>F1502*G1502/1.06</f>
        <v>9.433962264150942</v>
      </c>
    </row>
    <row r="1503" spans="1:8" s="127" customFormat="1" ht="15.75" customHeight="1">
      <c r="A1503" s="123">
        <f>A1502+1</f>
        <v>220</v>
      </c>
      <c r="B1503" s="124" t="s">
        <v>2768</v>
      </c>
      <c r="C1503" s="131" t="s">
        <v>2769</v>
      </c>
      <c r="D1503" s="124" t="s">
        <v>2733</v>
      </c>
      <c r="E1503" s="124" t="s">
        <v>2771</v>
      </c>
      <c r="F1503" s="125">
        <v>1</v>
      </c>
      <c r="G1503" s="126">
        <v>10</v>
      </c>
      <c r="H1503" s="126">
        <f>F1503*G1503/1.06</f>
        <v>9.433962264150942</v>
      </c>
    </row>
    <row r="1504" spans="1:8" s="127" customFormat="1" ht="42.75" customHeight="1">
      <c r="A1504" s="123">
        <f>A1503+1</f>
        <v>221</v>
      </c>
      <c r="B1504" s="124" t="s">
        <v>2772</v>
      </c>
      <c r="C1504" s="124" t="s">
        <v>2773</v>
      </c>
      <c r="D1504" s="124" t="s">
        <v>2733</v>
      </c>
      <c r="E1504" s="124" t="s">
        <v>2774</v>
      </c>
      <c r="F1504" s="125">
        <v>1</v>
      </c>
      <c r="G1504" s="126">
        <v>6</v>
      </c>
      <c r="H1504" s="126">
        <f>F1504*G1504/1.06</f>
        <v>5.660377358490566</v>
      </c>
    </row>
    <row r="1505" spans="1:8" s="127" customFormat="1" ht="29.25" customHeight="1">
      <c r="A1505" s="123">
        <f>A1504+1</f>
        <v>222</v>
      </c>
      <c r="B1505" s="124" t="s">
        <v>2775</v>
      </c>
      <c r="C1505" s="124" t="s">
        <v>2776</v>
      </c>
      <c r="D1505" s="124" t="s">
        <v>2475</v>
      </c>
      <c r="E1505" s="124" t="s">
        <v>2777</v>
      </c>
      <c r="F1505" s="125">
        <v>1</v>
      </c>
      <c r="G1505" s="126">
        <v>10</v>
      </c>
      <c r="H1505" s="126">
        <f>F1505*G1505/1.06</f>
        <v>9.433962264150942</v>
      </c>
    </row>
    <row r="1506" spans="1:8" s="127" customFormat="1" ht="29.25" customHeight="1">
      <c r="A1506" s="123">
        <f>A1505+1</f>
        <v>223</v>
      </c>
      <c r="B1506" s="124" t="s">
        <v>2775</v>
      </c>
      <c r="C1506" s="124" t="s">
        <v>2776</v>
      </c>
      <c r="D1506" s="124" t="s">
        <v>2475</v>
      </c>
      <c r="E1506" s="124" t="s">
        <v>2778</v>
      </c>
      <c r="F1506" s="125">
        <v>1</v>
      </c>
      <c r="G1506" s="126">
        <v>10</v>
      </c>
      <c r="H1506" s="126">
        <f>F1506*G1506/1.06</f>
        <v>9.433962264150942</v>
      </c>
    </row>
    <row r="1507" spans="1:8" s="127" customFormat="1" ht="29.25" customHeight="1">
      <c r="A1507" s="123">
        <f>A1506+1</f>
        <v>224</v>
      </c>
      <c r="B1507" s="124" t="s">
        <v>2775</v>
      </c>
      <c r="C1507" s="124" t="s">
        <v>2776</v>
      </c>
      <c r="D1507" s="124" t="s">
        <v>2475</v>
      </c>
      <c r="E1507" s="124" t="s">
        <v>2779</v>
      </c>
      <c r="F1507" s="125">
        <v>1</v>
      </c>
      <c r="G1507" s="126">
        <v>10</v>
      </c>
      <c r="H1507" s="126">
        <f>F1507*G1507/1.06</f>
        <v>9.433962264150942</v>
      </c>
    </row>
    <row r="1508" spans="1:8" s="127" customFormat="1" ht="15.75" customHeight="1">
      <c r="A1508" s="123">
        <f>A1507+1</f>
        <v>225</v>
      </c>
      <c r="B1508" s="124" t="s">
        <v>2780</v>
      </c>
      <c r="C1508" s="124" t="s">
        <v>2781</v>
      </c>
      <c r="D1508" s="124" t="s">
        <v>2631</v>
      </c>
      <c r="E1508" s="124" t="s">
        <v>2782</v>
      </c>
      <c r="F1508" s="125">
        <v>1</v>
      </c>
      <c r="G1508" s="126">
        <v>35</v>
      </c>
      <c r="H1508" s="126">
        <f>F1508*G1508/1.06</f>
        <v>33.0188679245283</v>
      </c>
    </row>
    <row r="1509" spans="1:8" s="127" customFormat="1" ht="29.25" customHeight="1">
      <c r="A1509" s="123">
        <f>A1508+1</f>
        <v>226</v>
      </c>
      <c r="B1509" s="124" t="s">
        <v>2783</v>
      </c>
      <c r="C1509" s="124" t="s">
        <v>2784</v>
      </c>
      <c r="D1509" s="124" t="s">
        <v>2475</v>
      </c>
      <c r="E1509" s="124" t="s">
        <v>2785</v>
      </c>
      <c r="F1509" s="125">
        <v>1</v>
      </c>
      <c r="G1509" s="126">
        <v>5</v>
      </c>
      <c r="H1509" s="126">
        <f>F1509*G1509/1.06</f>
        <v>4.716981132075471</v>
      </c>
    </row>
    <row r="1510" spans="1:8" s="127" customFormat="1" ht="29.25" customHeight="1">
      <c r="A1510" s="123">
        <f>A1509+1</f>
        <v>227</v>
      </c>
      <c r="B1510" s="124" t="s">
        <v>2783</v>
      </c>
      <c r="C1510" s="124" t="s">
        <v>2784</v>
      </c>
      <c r="D1510" s="124" t="s">
        <v>2475</v>
      </c>
      <c r="E1510" s="124" t="s">
        <v>2786</v>
      </c>
      <c r="F1510" s="125">
        <v>1</v>
      </c>
      <c r="G1510" s="126">
        <v>5</v>
      </c>
      <c r="H1510" s="126">
        <f>F1510*G1510/1.06</f>
        <v>4.716981132075471</v>
      </c>
    </row>
    <row r="1511" spans="1:8" s="127" customFormat="1" ht="29.25" customHeight="1">
      <c r="A1511" s="123">
        <f>A1510+1</f>
        <v>228</v>
      </c>
      <c r="B1511" s="124" t="s">
        <v>2783</v>
      </c>
      <c r="C1511" s="124" t="s">
        <v>2784</v>
      </c>
      <c r="D1511" s="124" t="s">
        <v>2475</v>
      </c>
      <c r="E1511" s="124" t="s">
        <v>2787</v>
      </c>
      <c r="F1511" s="125">
        <v>1</v>
      </c>
      <c r="G1511" s="126">
        <v>5</v>
      </c>
      <c r="H1511" s="126">
        <f>F1511*G1511/1.06</f>
        <v>4.716981132075471</v>
      </c>
    </row>
    <row r="1512" spans="1:8" s="127" customFormat="1" ht="15.75" customHeight="1">
      <c r="A1512" s="123">
        <f>A1511+1</f>
        <v>229</v>
      </c>
      <c r="B1512" s="124" t="s">
        <v>2788</v>
      </c>
      <c r="C1512" s="124" t="s">
        <v>2789</v>
      </c>
      <c r="D1512" s="124" t="s">
        <v>2733</v>
      </c>
      <c r="E1512" s="124" t="s">
        <v>2790</v>
      </c>
      <c r="F1512" s="125">
        <v>1</v>
      </c>
      <c r="G1512" s="126">
        <v>18</v>
      </c>
      <c r="H1512" s="126">
        <f>F1512*G1512/1.06</f>
        <v>16.9811320754717</v>
      </c>
    </row>
    <row r="1513" spans="1:8" s="127" customFormat="1" ht="29.25" customHeight="1">
      <c r="A1513" s="123">
        <f>A1512+1</f>
        <v>230</v>
      </c>
      <c r="B1513" s="124" t="s">
        <v>2791</v>
      </c>
      <c r="C1513" s="131" t="s">
        <v>2792</v>
      </c>
      <c r="D1513" s="124" t="s">
        <v>2475</v>
      </c>
      <c r="E1513" s="124" t="s">
        <v>2793</v>
      </c>
      <c r="F1513" s="125">
        <v>1</v>
      </c>
      <c r="G1513" s="126">
        <v>8</v>
      </c>
      <c r="H1513" s="126">
        <f>F1513*G1513/1.06</f>
        <v>7.547169811320754</v>
      </c>
    </row>
    <row r="1514" spans="1:8" s="127" customFormat="1" ht="27" customHeight="1">
      <c r="A1514" s="123">
        <f>A1513+1</f>
        <v>231</v>
      </c>
      <c r="B1514" s="124" t="s">
        <v>2791</v>
      </c>
      <c r="C1514" s="131" t="s">
        <v>2792</v>
      </c>
      <c r="D1514" s="124" t="s">
        <v>2475</v>
      </c>
      <c r="E1514" s="124" t="s">
        <v>2794</v>
      </c>
      <c r="F1514" s="125">
        <v>1</v>
      </c>
      <c r="G1514" s="128">
        <v>8</v>
      </c>
      <c r="H1514" s="126">
        <f>F1514*G1514/1.06</f>
        <v>7.547169811320754</v>
      </c>
    </row>
    <row r="1515" spans="1:8" s="127" customFormat="1" ht="15.75" customHeight="1">
      <c r="A1515" s="123">
        <f>A1514+1</f>
        <v>232</v>
      </c>
      <c r="B1515" s="124" t="s">
        <v>2791</v>
      </c>
      <c r="C1515" s="131" t="s">
        <v>2792</v>
      </c>
      <c r="D1515" s="124" t="s">
        <v>2475</v>
      </c>
      <c r="E1515" s="124" t="s">
        <v>2795</v>
      </c>
      <c r="F1515" s="125">
        <v>1</v>
      </c>
      <c r="G1515" s="128">
        <v>8</v>
      </c>
      <c r="H1515" s="126">
        <f>F1515*G1515/1.06</f>
        <v>7.547169811320754</v>
      </c>
    </row>
    <row r="1516" spans="1:8" s="127" customFormat="1" ht="15.75" customHeight="1">
      <c r="A1516" s="123">
        <f>A1515+1</f>
        <v>233</v>
      </c>
      <c r="B1516" s="124" t="s">
        <v>2791</v>
      </c>
      <c r="C1516" s="131" t="s">
        <v>2792</v>
      </c>
      <c r="D1516" s="124" t="s">
        <v>2475</v>
      </c>
      <c r="E1516" s="124" t="s">
        <v>2796</v>
      </c>
      <c r="F1516" s="125">
        <v>1</v>
      </c>
      <c r="G1516" s="126">
        <v>18</v>
      </c>
      <c r="H1516" s="126">
        <f>F1516*G1516/1.06</f>
        <v>16.9811320754717</v>
      </c>
    </row>
    <row r="1517" spans="1:8" s="127" customFormat="1" ht="15.75" customHeight="1">
      <c r="A1517" s="123">
        <f>A1516+1</f>
        <v>234</v>
      </c>
      <c r="B1517" s="124" t="s">
        <v>2791</v>
      </c>
      <c r="C1517" s="131" t="s">
        <v>2792</v>
      </c>
      <c r="D1517" s="124" t="s">
        <v>2475</v>
      </c>
      <c r="E1517" s="124" t="s">
        <v>2797</v>
      </c>
      <c r="F1517" s="125">
        <v>1</v>
      </c>
      <c r="G1517" s="128">
        <v>18</v>
      </c>
      <c r="H1517" s="126">
        <f>F1517*G1517/1.06</f>
        <v>16.9811320754717</v>
      </c>
    </row>
    <row r="1518" spans="1:8" s="127" customFormat="1" ht="15.75" customHeight="1">
      <c r="A1518" s="123">
        <f>A1517+1</f>
        <v>235</v>
      </c>
      <c r="B1518" s="124" t="s">
        <v>2791</v>
      </c>
      <c r="C1518" s="131" t="s">
        <v>2792</v>
      </c>
      <c r="D1518" s="124" t="s">
        <v>2475</v>
      </c>
      <c r="E1518" s="124" t="s">
        <v>2798</v>
      </c>
      <c r="F1518" s="125">
        <v>1</v>
      </c>
      <c r="G1518" s="126">
        <v>25</v>
      </c>
      <c r="H1518" s="126">
        <f>F1518*G1518/1.06</f>
        <v>23.58490566037736</v>
      </c>
    </row>
    <row r="1519" spans="1:8" s="127" customFormat="1" ht="29.25" customHeight="1">
      <c r="A1519" s="123">
        <f>A1518+1</f>
        <v>236</v>
      </c>
      <c r="B1519" s="124" t="s">
        <v>2799</v>
      </c>
      <c r="C1519" s="124" t="s">
        <v>2800</v>
      </c>
      <c r="D1519" s="124" t="s">
        <v>2631</v>
      </c>
      <c r="E1519" s="124" t="s">
        <v>2801</v>
      </c>
      <c r="F1519" s="125">
        <v>1</v>
      </c>
      <c r="G1519" s="126">
        <v>10</v>
      </c>
      <c r="H1519" s="126">
        <f>F1519*G1519/1.06</f>
        <v>9.433962264150942</v>
      </c>
    </row>
    <row r="1520" spans="1:8" s="127" customFormat="1" ht="29.25" customHeight="1">
      <c r="A1520" s="123">
        <f>A1519+1</f>
        <v>237</v>
      </c>
      <c r="B1520" s="124" t="s">
        <v>2799</v>
      </c>
      <c r="C1520" s="124" t="s">
        <v>2800</v>
      </c>
      <c r="D1520" s="124" t="s">
        <v>2631</v>
      </c>
      <c r="E1520" s="124" t="s">
        <v>2802</v>
      </c>
      <c r="F1520" s="125">
        <v>1</v>
      </c>
      <c r="G1520" s="126">
        <v>10</v>
      </c>
      <c r="H1520" s="126">
        <f>F1520*G1520/1.06</f>
        <v>9.433962264150942</v>
      </c>
    </row>
    <row r="1521" spans="1:8" s="127" customFormat="1" ht="29.25" customHeight="1">
      <c r="A1521" s="123">
        <f>A1520+1</f>
        <v>238</v>
      </c>
      <c r="B1521" s="124" t="s">
        <v>2799</v>
      </c>
      <c r="C1521" s="124" t="s">
        <v>2800</v>
      </c>
      <c r="D1521" s="124" t="s">
        <v>2631</v>
      </c>
      <c r="E1521" s="124" t="s">
        <v>2803</v>
      </c>
      <c r="F1521" s="125">
        <v>1</v>
      </c>
      <c r="G1521" s="126">
        <v>10</v>
      </c>
      <c r="H1521" s="126">
        <f>F1521*G1521/1.06</f>
        <v>9.433962264150942</v>
      </c>
    </row>
    <row r="1522" spans="1:8" s="127" customFormat="1" ht="29.25" customHeight="1">
      <c r="A1522" s="123">
        <f>A1521+1</f>
        <v>239</v>
      </c>
      <c r="B1522" s="124" t="s">
        <v>2799</v>
      </c>
      <c r="C1522" s="124" t="s">
        <v>2800</v>
      </c>
      <c r="D1522" s="124" t="s">
        <v>2631</v>
      </c>
      <c r="E1522" s="124" t="s">
        <v>2804</v>
      </c>
      <c r="F1522" s="125">
        <v>1</v>
      </c>
      <c r="G1522" s="126">
        <v>10</v>
      </c>
      <c r="H1522" s="126">
        <f>F1522*G1522/1.06</f>
        <v>9.433962264150942</v>
      </c>
    </row>
    <row r="1523" spans="1:8" s="127" customFormat="1" ht="29.25" customHeight="1">
      <c r="A1523" s="123">
        <f>A1522+1</f>
        <v>240</v>
      </c>
      <c r="B1523" s="124" t="s">
        <v>2799</v>
      </c>
      <c r="C1523" s="124" t="s">
        <v>2800</v>
      </c>
      <c r="D1523" s="124" t="s">
        <v>2631</v>
      </c>
      <c r="E1523" s="124" t="s">
        <v>2805</v>
      </c>
      <c r="F1523" s="125">
        <v>1</v>
      </c>
      <c r="G1523" s="126">
        <v>10</v>
      </c>
      <c r="H1523" s="126">
        <f>F1523*G1523/1.06</f>
        <v>9.433962264150942</v>
      </c>
    </row>
    <row r="1524" spans="1:8" s="127" customFormat="1" ht="29.25" customHeight="1">
      <c r="A1524" s="123">
        <f>A1523+1</f>
        <v>241</v>
      </c>
      <c r="B1524" s="124" t="s">
        <v>2799</v>
      </c>
      <c r="C1524" s="124" t="s">
        <v>2800</v>
      </c>
      <c r="D1524" s="124" t="s">
        <v>2631</v>
      </c>
      <c r="E1524" s="124" t="s">
        <v>2806</v>
      </c>
      <c r="F1524" s="125">
        <v>1</v>
      </c>
      <c r="G1524" s="126">
        <v>10</v>
      </c>
      <c r="H1524" s="126">
        <f>F1524*G1524/1.06</f>
        <v>9.433962264150942</v>
      </c>
    </row>
    <row r="1525" spans="1:8" s="127" customFormat="1" ht="29.25" customHeight="1">
      <c r="A1525" s="123">
        <f>A1524+1</f>
        <v>242</v>
      </c>
      <c r="B1525" s="124" t="s">
        <v>2799</v>
      </c>
      <c r="C1525" s="124" t="s">
        <v>2800</v>
      </c>
      <c r="D1525" s="124" t="s">
        <v>2631</v>
      </c>
      <c r="E1525" s="124" t="s">
        <v>2807</v>
      </c>
      <c r="F1525" s="125">
        <v>1</v>
      </c>
      <c r="G1525" s="126">
        <v>10</v>
      </c>
      <c r="H1525" s="126">
        <f>F1525*G1525/1.06</f>
        <v>9.433962264150942</v>
      </c>
    </row>
    <row r="1526" spans="1:8" s="127" customFormat="1" ht="29.25" customHeight="1">
      <c r="A1526" s="123">
        <f>A1525+1</f>
        <v>243</v>
      </c>
      <c r="B1526" s="124" t="s">
        <v>2799</v>
      </c>
      <c r="C1526" s="124" t="s">
        <v>2800</v>
      </c>
      <c r="D1526" s="124" t="s">
        <v>2631</v>
      </c>
      <c r="E1526" s="124" t="s">
        <v>2808</v>
      </c>
      <c r="F1526" s="125">
        <v>1</v>
      </c>
      <c r="G1526" s="126">
        <v>10</v>
      </c>
      <c r="H1526" s="126">
        <f>F1526*G1526/1.06</f>
        <v>9.433962264150942</v>
      </c>
    </row>
    <row r="1527" spans="1:8" s="127" customFormat="1" ht="29.25" customHeight="1">
      <c r="A1527" s="123">
        <f>A1526+1</f>
        <v>244</v>
      </c>
      <c r="B1527" s="124" t="s">
        <v>2809</v>
      </c>
      <c r="C1527" s="124" t="s">
        <v>2810</v>
      </c>
      <c r="D1527" s="124" t="s">
        <v>2475</v>
      </c>
      <c r="E1527" s="124" t="s">
        <v>2811</v>
      </c>
      <c r="F1527" s="125">
        <v>1</v>
      </c>
      <c r="G1527" s="126">
        <v>10</v>
      </c>
      <c r="H1527" s="126">
        <f>F1527*G1527/1.06</f>
        <v>9.433962264150942</v>
      </c>
    </row>
    <row r="1528" spans="1:8" s="127" customFormat="1" ht="42.75" customHeight="1">
      <c r="A1528" s="123">
        <f>A1527+1</f>
        <v>245</v>
      </c>
      <c r="B1528" s="124" t="s">
        <v>2809</v>
      </c>
      <c r="C1528" s="124" t="s">
        <v>2810</v>
      </c>
      <c r="D1528" s="124" t="s">
        <v>2475</v>
      </c>
      <c r="E1528" s="124" t="s">
        <v>2812</v>
      </c>
      <c r="F1528" s="125">
        <v>1</v>
      </c>
      <c r="G1528" s="126">
        <v>10</v>
      </c>
      <c r="H1528" s="126">
        <f>F1528*G1528/1.06</f>
        <v>9.433962264150942</v>
      </c>
    </row>
    <row r="1529" spans="1:8" s="127" customFormat="1" ht="29.25" customHeight="1">
      <c r="A1529" s="123">
        <f>A1528+1</f>
        <v>246</v>
      </c>
      <c r="B1529" s="124" t="s">
        <v>2813</v>
      </c>
      <c r="C1529" s="124" t="s">
        <v>2814</v>
      </c>
      <c r="D1529" s="124" t="s">
        <v>2475</v>
      </c>
      <c r="E1529" s="124" t="s">
        <v>2815</v>
      </c>
      <c r="F1529" s="125">
        <v>1</v>
      </c>
      <c r="G1529" s="126">
        <v>4</v>
      </c>
      <c r="H1529" s="126">
        <f>F1529*G1529/1.06</f>
        <v>3.773584905660377</v>
      </c>
    </row>
    <row r="1530" spans="1:8" s="127" customFormat="1" ht="29.25" customHeight="1">
      <c r="A1530" s="123">
        <f>A1529+1</f>
        <v>247</v>
      </c>
      <c r="B1530" s="124" t="s">
        <v>2813</v>
      </c>
      <c r="C1530" s="124" t="s">
        <v>2814</v>
      </c>
      <c r="D1530" s="124" t="s">
        <v>2475</v>
      </c>
      <c r="E1530" s="124" t="s">
        <v>2816</v>
      </c>
      <c r="F1530" s="125">
        <v>1</v>
      </c>
      <c r="G1530" s="126">
        <v>4</v>
      </c>
      <c r="H1530" s="126">
        <f>F1530*G1530/1.06</f>
        <v>3.773584905660377</v>
      </c>
    </row>
    <row r="1531" spans="1:8" s="127" customFormat="1" ht="29.25" customHeight="1">
      <c r="A1531" s="123">
        <f>A1530+1</f>
        <v>248</v>
      </c>
      <c r="B1531" s="124" t="s">
        <v>2813</v>
      </c>
      <c r="C1531" s="124" t="s">
        <v>2814</v>
      </c>
      <c r="D1531" s="124" t="s">
        <v>2475</v>
      </c>
      <c r="E1531" s="124" t="s">
        <v>2817</v>
      </c>
      <c r="F1531" s="125">
        <v>1</v>
      </c>
      <c r="G1531" s="126">
        <v>4</v>
      </c>
      <c r="H1531" s="126">
        <f>F1531*G1531/1.06</f>
        <v>3.773584905660377</v>
      </c>
    </row>
    <row r="1532" spans="1:8" s="127" customFormat="1" ht="15.75" customHeight="1">
      <c r="A1532" s="123">
        <f>A1531+1</f>
        <v>249</v>
      </c>
      <c r="B1532" s="124" t="s">
        <v>2818</v>
      </c>
      <c r="C1532" s="124" t="s">
        <v>2819</v>
      </c>
      <c r="D1532" s="124" t="s">
        <v>2631</v>
      </c>
      <c r="E1532" s="124" t="s">
        <v>2820</v>
      </c>
      <c r="F1532" s="125">
        <v>1</v>
      </c>
      <c r="G1532" s="126">
        <v>25</v>
      </c>
      <c r="H1532" s="126">
        <f>F1532*G1532/1.06</f>
        <v>23.58490566037736</v>
      </c>
    </row>
    <row r="1533" spans="1:8" s="127" customFormat="1" ht="15.75" customHeight="1">
      <c r="A1533" s="123">
        <f>A1532+1</f>
        <v>250</v>
      </c>
      <c r="B1533" s="124" t="s">
        <v>2821</v>
      </c>
      <c r="C1533" s="132" t="s">
        <v>2822</v>
      </c>
      <c r="D1533" s="124" t="s">
        <v>2475</v>
      </c>
      <c r="E1533" s="124" t="s">
        <v>2823</v>
      </c>
      <c r="F1533" s="125">
        <v>1</v>
      </c>
      <c r="G1533" s="126">
        <v>32</v>
      </c>
      <c r="H1533" s="126">
        <f>F1533*G1533/1.06</f>
        <v>30.188679245283016</v>
      </c>
    </row>
    <row r="1534" spans="1:8" s="127" customFormat="1" ht="29.25" customHeight="1">
      <c r="A1534" s="123">
        <f>A1533+1</f>
        <v>251</v>
      </c>
      <c r="B1534" s="124" t="s">
        <v>2824</v>
      </c>
      <c r="C1534" s="124" t="s">
        <v>2675</v>
      </c>
      <c r="D1534" s="124" t="s">
        <v>2475</v>
      </c>
      <c r="E1534" s="124" t="s">
        <v>2825</v>
      </c>
      <c r="F1534" s="125">
        <v>1</v>
      </c>
      <c r="G1534" s="126">
        <v>14.93</v>
      </c>
      <c r="H1534" s="126">
        <f>F1534*G1534/1.06</f>
        <v>14.084905660377357</v>
      </c>
    </row>
    <row r="1535" spans="1:8" s="127" customFormat="1" ht="29.25" customHeight="1">
      <c r="A1535" s="123">
        <f>A1534+1</f>
        <v>252</v>
      </c>
      <c r="B1535" s="124" t="s">
        <v>2824</v>
      </c>
      <c r="C1535" s="124" t="s">
        <v>2675</v>
      </c>
      <c r="D1535" s="124" t="s">
        <v>2475</v>
      </c>
      <c r="E1535" s="124" t="s">
        <v>2826</v>
      </c>
      <c r="F1535" s="125">
        <v>1</v>
      </c>
      <c r="G1535" s="126">
        <v>14.93</v>
      </c>
      <c r="H1535" s="126">
        <f>F1535*G1535/1.06</f>
        <v>14.084905660377357</v>
      </c>
    </row>
    <row r="1536" spans="1:8" s="127" customFormat="1" ht="15.75" customHeight="1">
      <c r="A1536" s="123">
        <f>A1535+1</f>
        <v>253</v>
      </c>
      <c r="B1536" s="124" t="s">
        <v>2824</v>
      </c>
      <c r="C1536" s="124" t="s">
        <v>2675</v>
      </c>
      <c r="D1536" s="124" t="s">
        <v>2475</v>
      </c>
      <c r="E1536" s="124" t="s">
        <v>2827</v>
      </c>
      <c r="F1536" s="125">
        <v>1</v>
      </c>
      <c r="G1536" s="126">
        <v>16</v>
      </c>
      <c r="H1536" s="126">
        <f>F1536*G1536/1.06</f>
        <v>15.094339622641508</v>
      </c>
    </row>
    <row r="1537" spans="1:8" s="127" customFormat="1" ht="15.75" customHeight="1">
      <c r="A1537" s="123">
        <f>A1536+1</f>
        <v>254</v>
      </c>
      <c r="B1537" s="124" t="s">
        <v>2824</v>
      </c>
      <c r="C1537" s="124" t="s">
        <v>2675</v>
      </c>
      <c r="D1537" s="124" t="s">
        <v>2475</v>
      </c>
      <c r="E1537" s="124" t="s">
        <v>2828</v>
      </c>
      <c r="F1537" s="125">
        <v>1</v>
      </c>
      <c r="G1537" s="126">
        <v>14.93</v>
      </c>
      <c r="H1537" s="126">
        <f>F1537*G1537/1.06</f>
        <v>14.084905660377357</v>
      </c>
    </row>
    <row r="1538" spans="1:8" s="127" customFormat="1" ht="29.25" customHeight="1">
      <c r="A1538" s="123">
        <f>A1537+1</f>
        <v>255</v>
      </c>
      <c r="B1538" s="124" t="s">
        <v>2829</v>
      </c>
      <c r="C1538" s="124" t="s">
        <v>2830</v>
      </c>
      <c r="D1538" s="124" t="s">
        <v>2475</v>
      </c>
      <c r="E1538" s="124" t="s">
        <v>2831</v>
      </c>
      <c r="F1538" s="125">
        <v>1</v>
      </c>
      <c r="G1538" s="126">
        <v>22</v>
      </c>
      <c r="H1538" s="126">
        <f>F1538*G1538/1.06</f>
        <v>20.754716981132074</v>
      </c>
    </row>
    <row r="1539" spans="1:8" s="127" customFormat="1" ht="29.25" customHeight="1">
      <c r="A1539" s="123">
        <f>A1538+1</f>
        <v>256</v>
      </c>
      <c r="B1539" s="124" t="s">
        <v>2829</v>
      </c>
      <c r="C1539" s="124" t="s">
        <v>2830</v>
      </c>
      <c r="D1539" s="124" t="s">
        <v>2475</v>
      </c>
      <c r="E1539" s="124" t="s">
        <v>2832</v>
      </c>
      <c r="F1539" s="125">
        <v>1</v>
      </c>
      <c r="G1539" s="126">
        <v>15</v>
      </c>
      <c r="H1539" s="126">
        <f>F1539*G1539/1.06</f>
        <v>14.150943396226415</v>
      </c>
    </row>
    <row r="1540" spans="1:8" s="127" customFormat="1" ht="42.75" customHeight="1">
      <c r="A1540" s="123">
        <f>A1539+1</f>
        <v>257</v>
      </c>
      <c r="B1540" s="124" t="s">
        <v>2829</v>
      </c>
      <c r="C1540" s="124" t="s">
        <v>2830</v>
      </c>
      <c r="D1540" s="124" t="s">
        <v>2475</v>
      </c>
      <c r="E1540" s="124" t="s">
        <v>2833</v>
      </c>
      <c r="F1540" s="125">
        <v>1</v>
      </c>
      <c r="G1540" s="126">
        <v>15</v>
      </c>
      <c r="H1540" s="126">
        <f>F1540*G1540/1.06</f>
        <v>14.150943396226415</v>
      </c>
    </row>
    <row r="1541" spans="1:8" s="127" customFormat="1" ht="42.75" customHeight="1">
      <c r="A1541" s="123">
        <f>A1540+1</f>
        <v>258</v>
      </c>
      <c r="B1541" s="124" t="s">
        <v>2834</v>
      </c>
      <c r="C1541" s="124" t="s">
        <v>2835</v>
      </c>
      <c r="D1541" s="124" t="s">
        <v>2475</v>
      </c>
      <c r="E1541" s="124" t="s">
        <v>2836</v>
      </c>
      <c r="F1541" s="125">
        <v>1</v>
      </c>
      <c r="G1541" s="126">
        <v>8.5</v>
      </c>
      <c r="H1541" s="126">
        <f>F1541*G1541/1.06</f>
        <v>8.018867924528301</v>
      </c>
    </row>
    <row r="1542" spans="1:8" s="127" customFormat="1" ht="29.25" customHeight="1">
      <c r="A1542" s="123">
        <f>A1541+1</f>
        <v>259</v>
      </c>
      <c r="B1542" s="124" t="s">
        <v>2834</v>
      </c>
      <c r="C1542" s="124" t="s">
        <v>2835</v>
      </c>
      <c r="D1542" s="124" t="s">
        <v>2475</v>
      </c>
      <c r="E1542" s="124" t="s">
        <v>2837</v>
      </c>
      <c r="F1542" s="125">
        <v>1</v>
      </c>
      <c r="G1542" s="126">
        <v>8.5</v>
      </c>
      <c r="H1542" s="126">
        <f>F1542*G1542/1.06</f>
        <v>8.018867924528301</v>
      </c>
    </row>
    <row r="1543" spans="1:8" s="127" customFormat="1" ht="29.25" customHeight="1">
      <c r="A1543" s="123">
        <f>A1542+1</f>
        <v>260</v>
      </c>
      <c r="B1543" s="124" t="s">
        <v>2834</v>
      </c>
      <c r="C1543" s="124" t="s">
        <v>2835</v>
      </c>
      <c r="D1543" s="124" t="s">
        <v>2475</v>
      </c>
      <c r="E1543" s="124" t="s">
        <v>2838</v>
      </c>
      <c r="F1543" s="125">
        <v>1</v>
      </c>
      <c r="G1543" s="126">
        <v>8.5</v>
      </c>
      <c r="H1543" s="126">
        <f>F1543*G1543/1.06</f>
        <v>8.018867924528301</v>
      </c>
    </row>
    <row r="1544" spans="1:8" s="127" customFormat="1" ht="29.25" customHeight="1">
      <c r="A1544" s="123">
        <f>A1543+1</f>
        <v>261</v>
      </c>
      <c r="B1544" s="124" t="s">
        <v>2839</v>
      </c>
      <c r="C1544" s="124" t="s">
        <v>2840</v>
      </c>
      <c r="D1544" s="124" t="s">
        <v>2475</v>
      </c>
      <c r="E1544" s="124" t="s">
        <v>2841</v>
      </c>
      <c r="F1544" s="125">
        <v>1</v>
      </c>
      <c r="G1544" s="126">
        <v>4</v>
      </c>
      <c r="H1544" s="126">
        <f>F1544*G1544/1.06</f>
        <v>3.773584905660377</v>
      </c>
    </row>
    <row r="1545" spans="1:8" s="127" customFormat="1" ht="42.75" customHeight="1">
      <c r="A1545" s="123">
        <f>A1544+1</f>
        <v>262</v>
      </c>
      <c r="B1545" s="124" t="s">
        <v>2839</v>
      </c>
      <c r="C1545" s="124" t="s">
        <v>2840</v>
      </c>
      <c r="D1545" s="124" t="s">
        <v>2475</v>
      </c>
      <c r="E1545" s="124" t="s">
        <v>2842</v>
      </c>
      <c r="F1545" s="125">
        <v>1</v>
      </c>
      <c r="G1545" s="126">
        <v>4</v>
      </c>
      <c r="H1545" s="126">
        <f>F1545*G1545/1.06</f>
        <v>3.773584905660377</v>
      </c>
    </row>
    <row r="1546" spans="1:8" s="127" customFormat="1" ht="29.25" customHeight="1">
      <c r="A1546" s="123">
        <f>A1545+1</f>
        <v>263</v>
      </c>
      <c r="B1546" s="124" t="s">
        <v>2843</v>
      </c>
      <c r="C1546" s="131" t="s">
        <v>2844</v>
      </c>
      <c r="D1546" s="124" t="s">
        <v>2475</v>
      </c>
      <c r="E1546" s="124" t="s">
        <v>2845</v>
      </c>
      <c r="F1546" s="125">
        <v>1</v>
      </c>
      <c r="G1546" s="126">
        <v>13</v>
      </c>
      <c r="H1546" s="126">
        <f>F1546*G1546/1.06</f>
        <v>12.264150943396226</v>
      </c>
    </row>
    <row r="1547" spans="1:8" s="127" customFormat="1" ht="29.25" customHeight="1">
      <c r="A1547" s="123">
        <f>A1546+1</f>
        <v>264</v>
      </c>
      <c r="B1547" s="124" t="s">
        <v>2843</v>
      </c>
      <c r="C1547" s="131" t="s">
        <v>2846</v>
      </c>
      <c r="D1547" s="124" t="s">
        <v>2475</v>
      </c>
      <c r="E1547" s="124" t="s">
        <v>2847</v>
      </c>
      <c r="F1547" s="125">
        <v>1</v>
      </c>
      <c r="G1547" s="126">
        <v>13</v>
      </c>
      <c r="H1547" s="126">
        <f>F1547*G1547/1.06</f>
        <v>12.264150943396226</v>
      </c>
    </row>
    <row r="1548" spans="1:8" s="127" customFormat="1" ht="29.25" customHeight="1">
      <c r="A1548" s="123">
        <f>A1547+1</f>
        <v>265</v>
      </c>
      <c r="B1548" s="124" t="s">
        <v>2843</v>
      </c>
      <c r="C1548" s="131" t="s">
        <v>2846</v>
      </c>
      <c r="D1548" s="124" t="s">
        <v>2475</v>
      </c>
      <c r="E1548" s="124" t="s">
        <v>2848</v>
      </c>
      <c r="F1548" s="125">
        <v>1</v>
      </c>
      <c r="G1548" s="126">
        <v>13</v>
      </c>
      <c r="H1548" s="126">
        <f>F1548*G1548/1.06</f>
        <v>12.264150943396226</v>
      </c>
    </row>
    <row r="1549" spans="1:8" s="127" customFormat="1" ht="29.25" customHeight="1">
      <c r="A1549" s="123">
        <f>A1548+1</f>
        <v>266</v>
      </c>
      <c r="B1549" s="124" t="s">
        <v>2843</v>
      </c>
      <c r="C1549" s="131" t="s">
        <v>2846</v>
      </c>
      <c r="D1549" s="124" t="s">
        <v>2475</v>
      </c>
      <c r="E1549" s="124" t="s">
        <v>2849</v>
      </c>
      <c r="F1549" s="125">
        <v>1</v>
      </c>
      <c r="G1549" s="126">
        <v>13</v>
      </c>
      <c r="H1549" s="126">
        <f>F1549*G1549/1.06</f>
        <v>12.264150943396226</v>
      </c>
    </row>
    <row r="1550" spans="1:8" s="127" customFormat="1" ht="29.25" customHeight="1">
      <c r="A1550" s="123">
        <f>A1549+1</f>
        <v>267</v>
      </c>
      <c r="B1550" s="124" t="s">
        <v>2843</v>
      </c>
      <c r="C1550" s="131" t="s">
        <v>2846</v>
      </c>
      <c r="D1550" s="124" t="s">
        <v>2475</v>
      </c>
      <c r="E1550" s="124" t="s">
        <v>2850</v>
      </c>
      <c r="F1550" s="125">
        <v>1</v>
      </c>
      <c r="G1550" s="126">
        <v>13</v>
      </c>
      <c r="H1550" s="126">
        <f>F1550*G1550/1.06</f>
        <v>12.264150943396226</v>
      </c>
    </row>
    <row r="1551" spans="1:8" s="127" customFormat="1" ht="29.25" customHeight="1">
      <c r="A1551" s="123">
        <f>A1550+1</f>
        <v>268</v>
      </c>
      <c r="B1551" s="124" t="s">
        <v>2843</v>
      </c>
      <c r="C1551" s="131" t="s">
        <v>2846</v>
      </c>
      <c r="D1551" s="124" t="s">
        <v>2475</v>
      </c>
      <c r="E1551" s="124" t="s">
        <v>2851</v>
      </c>
      <c r="F1551" s="125">
        <v>1</v>
      </c>
      <c r="G1551" s="126">
        <v>13</v>
      </c>
      <c r="H1551" s="126">
        <f>F1551*G1551/1.06</f>
        <v>12.264150943396226</v>
      </c>
    </row>
    <row r="1552" spans="1:8" s="127" customFormat="1" ht="29.25" customHeight="1">
      <c r="A1552" s="123">
        <f>A1551+1</f>
        <v>269</v>
      </c>
      <c r="B1552" s="124" t="s">
        <v>2843</v>
      </c>
      <c r="C1552" s="131" t="s">
        <v>2846</v>
      </c>
      <c r="D1552" s="124" t="s">
        <v>2475</v>
      </c>
      <c r="E1552" s="124" t="s">
        <v>2852</v>
      </c>
      <c r="F1552" s="125">
        <v>1</v>
      </c>
      <c r="G1552" s="126">
        <v>13</v>
      </c>
      <c r="H1552" s="126">
        <f>F1552*G1552/1.06</f>
        <v>12.264150943396226</v>
      </c>
    </row>
    <row r="1553" spans="1:8" s="127" customFormat="1" ht="42.75" customHeight="1">
      <c r="A1553" s="123">
        <f>A1552+1</f>
        <v>270</v>
      </c>
      <c r="B1553" s="124" t="s">
        <v>2843</v>
      </c>
      <c r="C1553" s="131" t="s">
        <v>2846</v>
      </c>
      <c r="D1553" s="124" t="s">
        <v>2475</v>
      </c>
      <c r="E1553" s="124" t="s">
        <v>2853</v>
      </c>
      <c r="F1553" s="125">
        <v>1</v>
      </c>
      <c r="G1553" s="126">
        <v>13</v>
      </c>
      <c r="H1553" s="126">
        <f>F1553*G1553/1.06</f>
        <v>12.264150943396226</v>
      </c>
    </row>
    <row r="1554" spans="1:8" s="127" customFormat="1" ht="29.25" customHeight="1">
      <c r="A1554" s="123">
        <f>A1553+1</f>
        <v>271</v>
      </c>
      <c r="B1554" s="124" t="s">
        <v>2843</v>
      </c>
      <c r="C1554" s="131" t="s">
        <v>2846</v>
      </c>
      <c r="D1554" s="124" t="s">
        <v>2475</v>
      </c>
      <c r="E1554" s="124" t="s">
        <v>2854</v>
      </c>
      <c r="F1554" s="125">
        <v>1</v>
      </c>
      <c r="G1554" s="126">
        <v>13</v>
      </c>
      <c r="H1554" s="126">
        <f>F1554*G1554/1.06</f>
        <v>12.264150943396226</v>
      </c>
    </row>
    <row r="1555" spans="1:8" s="127" customFormat="1" ht="29.25" customHeight="1">
      <c r="A1555" s="123">
        <f>A1554+1</f>
        <v>272</v>
      </c>
      <c r="B1555" s="124" t="s">
        <v>2843</v>
      </c>
      <c r="C1555" s="131" t="s">
        <v>2846</v>
      </c>
      <c r="D1555" s="124" t="s">
        <v>2475</v>
      </c>
      <c r="E1555" s="124" t="s">
        <v>2855</v>
      </c>
      <c r="F1555" s="125">
        <v>1</v>
      </c>
      <c r="G1555" s="126">
        <v>13</v>
      </c>
      <c r="H1555" s="126">
        <f>F1555*G1555/1.06</f>
        <v>12.264150943396226</v>
      </c>
    </row>
    <row r="1556" spans="1:8" s="127" customFormat="1" ht="42.75" customHeight="1">
      <c r="A1556" s="123">
        <f>A1555+1</f>
        <v>273</v>
      </c>
      <c r="B1556" s="124" t="s">
        <v>2843</v>
      </c>
      <c r="C1556" s="131" t="s">
        <v>2846</v>
      </c>
      <c r="D1556" s="124" t="s">
        <v>2475</v>
      </c>
      <c r="E1556" s="124" t="s">
        <v>2856</v>
      </c>
      <c r="F1556" s="125">
        <v>1</v>
      </c>
      <c r="G1556" s="126">
        <v>13</v>
      </c>
      <c r="H1556" s="126">
        <f>F1556*G1556/1.06</f>
        <v>12.264150943396226</v>
      </c>
    </row>
    <row r="1557" spans="1:8" s="127" customFormat="1" ht="15.75" customHeight="1">
      <c r="A1557" s="123">
        <f>A1556+1</f>
        <v>274</v>
      </c>
      <c r="B1557" s="124" t="s">
        <v>2857</v>
      </c>
      <c r="C1557" s="124" t="s">
        <v>2858</v>
      </c>
      <c r="D1557" s="124" t="s">
        <v>2475</v>
      </c>
      <c r="E1557" s="124" t="s">
        <v>2859</v>
      </c>
      <c r="F1557" s="125">
        <v>1</v>
      </c>
      <c r="G1557" s="126">
        <v>10</v>
      </c>
      <c r="H1557" s="126">
        <f>F1557*G1557/1.06</f>
        <v>9.433962264150942</v>
      </c>
    </row>
    <row r="1558" spans="1:8" s="127" customFormat="1" ht="15.75" customHeight="1">
      <c r="A1558" s="123">
        <f>A1557+1</f>
        <v>275</v>
      </c>
      <c r="B1558" s="124" t="s">
        <v>2860</v>
      </c>
      <c r="C1558" s="124" t="s">
        <v>2573</v>
      </c>
      <c r="D1558" s="124" t="s">
        <v>2475</v>
      </c>
      <c r="E1558" s="124" t="s">
        <v>2861</v>
      </c>
      <c r="F1558" s="125">
        <v>1</v>
      </c>
      <c r="G1558" s="126">
        <v>10.95</v>
      </c>
      <c r="H1558" s="126">
        <f>F1558*G1558/1.06</f>
        <v>10.330188679245282</v>
      </c>
    </row>
    <row r="1559" spans="1:8" s="127" customFormat="1" ht="15.75" customHeight="1">
      <c r="A1559" s="123">
        <f>A1558+1</f>
        <v>276</v>
      </c>
      <c r="B1559" s="124" t="s">
        <v>2860</v>
      </c>
      <c r="C1559" s="124" t="s">
        <v>2573</v>
      </c>
      <c r="D1559" s="124" t="s">
        <v>2475</v>
      </c>
      <c r="E1559" s="124" t="s">
        <v>2862</v>
      </c>
      <c r="F1559" s="125">
        <v>1</v>
      </c>
      <c r="G1559" s="126">
        <v>11</v>
      </c>
      <c r="H1559" s="126">
        <f>F1559*G1559/1.06</f>
        <v>10.377358490566037</v>
      </c>
    </row>
    <row r="1560" spans="1:8" s="127" customFormat="1" ht="29.25" customHeight="1">
      <c r="A1560" s="123">
        <f>A1559+1</f>
        <v>277</v>
      </c>
      <c r="B1560" s="124" t="s">
        <v>2863</v>
      </c>
      <c r="C1560" s="131" t="s">
        <v>2864</v>
      </c>
      <c r="D1560" s="131" t="s">
        <v>2864</v>
      </c>
      <c r="E1560" s="124" t="s">
        <v>2865</v>
      </c>
      <c r="F1560" s="125">
        <v>1</v>
      </c>
      <c r="G1560" s="126">
        <v>5</v>
      </c>
      <c r="H1560" s="126">
        <f>F1560*G1560/1.06</f>
        <v>4.716981132075471</v>
      </c>
    </row>
    <row r="1561" spans="1:8" s="127" customFormat="1" ht="29.25" customHeight="1">
      <c r="A1561" s="123">
        <f>A1560+1</f>
        <v>278</v>
      </c>
      <c r="B1561" s="124" t="s">
        <v>2863</v>
      </c>
      <c r="C1561" s="131" t="s">
        <v>2864</v>
      </c>
      <c r="D1561" s="131" t="s">
        <v>2864</v>
      </c>
      <c r="E1561" s="124" t="s">
        <v>2866</v>
      </c>
      <c r="F1561" s="125">
        <v>1</v>
      </c>
      <c r="G1561" s="126">
        <v>6.5</v>
      </c>
      <c r="H1561" s="126">
        <f>F1561*G1561/1.06</f>
        <v>6.132075471698113</v>
      </c>
    </row>
    <row r="1562" spans="1:8" s="127" customFormat="1" ht="29.25" customHeight="1">
      <c r="A1562" s="123">
        <f>A1561+1</f>
        <v>279</v>
      </c>
      <c r="B1562" s="124" t="s">
        <v>2863</v>
      </c>
      <c r="C1562" s="131" t="s">
        <v>2864</v>
      </c>
      <c r="D1562" s="131" t="s">
        <v>2864</v>
      </c>
      <c r="E1562" s="124" t="s">
        <v>2867</v>
      </c>
      <c r="F1562" s="125">
        <v>1</v>
      </c>
      <c r="G1562" s="126">
        <v>6.5</v>
      </c>
      <c r="H1562" s="126">
        <f>F1562*G1562/1.06</f>
        <v>6.132075471698113</v>
      </c>
    </row>
    <row r="1563" spans="1:8" s="127" customFormat="1" ht="29.25" customHeight="1">
      <c r="A1563" s="123">
        <f>A1562+1</f>
        <v>280</v>
      </c>
      <c r="B1563" s="124" t="s">
        <v>2863</v>
      </c>
      <c r="C1563" s="131" t="s">
        <v>2864</v>
      </c>
      <c r="D1563" s="131" t="s">
        <v>2864</v>
      </c>
      <c r="E1563" s="124" t="s">
        <v>2868</v>
      </c>
      <c r="F1563" s="125">
        <v>1</v>
      </c>
      <c r="G1563" s="126">
        <v>6.5</v>
      </c>
      <c r="H1563" s="126">
        <f>F1563*G1563/1.06</f>
        <v>6.132075471698113</v>
      </c>
    </row>
    <row r="1564" spans="1:8" s="127" customFormat="1" ht="29.25" customHeight="1">
      <c r="A1564" s="123">
        <f>A1563+1</f>
        <v>281</v>
      </c>
      <c r="B1564" s="124" t="s">
        <v>2863</v>
      </c>
      <c r="C1564" s="131" t="s">
        <v>2864</v>
      </c>
      <c r="D1564" s="131" t="s">
        <v>2864</v>
      </c>
      <c r="E1564" s="124" t="s">
        <v>2869</v>
      </c>
      <c r="F1564" s="125">
        <v>1</v>
      </c>
      <c r="G1564" s="126">
        <v>6.5</v>
      </c>
      <c r="H1564" s="126">
        <f>F1564*G1564/1.06</f>
        <v>6.132075471698113</v>
      </c>
    </row>
    <row r="1565" spans="1:8" s="127" customFormat="1" ht="29.25" customHeight="1">
      <c r="A1565" s="123">
        <f>A1564+1</f>
        <v>282</v>
      </c>
      <c r="B1565" s="124" t="s">
        <v>2863</v>
      </c>
      <c r="C1565" s="131" t="s">
        <v>2864</v>
      </c>
      <c r="D1565" s="131" t="s">
        <v>2864</v>
      </c>
      <c r="E1565" s="124" t="s">
        <v>2870</v>
      </c>
      <c r="F1565" s="125">
        <v>1</v>
      </c>
      <c r="G1565" s="126">
        <v>6.5</v>
      </c>
      <c r="H1565" s="126">
        <f>F1565*G1565/1.06</f>
        <v>6.132075471698113</v>
      </c>
    </row>
    <row r="1566" spans="1:8" s="127" customFormat="1" ht="29.25" customHeight="1">
      <c r="A1566" s="123">
        <f>A1565+1</f>
        <v>283</v>
      </c>
      <c r="B1566" s="124" t="s">
        <v>2863</v>
      </c>
      <c r="C1566" s="131" t="s">
        <v>2864</v>
      </c>
      <c r="D1566" s="131" t="s">
        <v>2864</v>
      </c>
      <c r="E1566" s="124" t="s">
        <v>2871</v>
      </c>
      <c r="F1566" s="125">
        <v>1</v>
      </c>
      <c r="G1566" s="126">
        <v>7</v>
      </c>
      <c r="H1566" s="126">
        <f>F1566*G1566/1.06</f>
        <v>6.60377358490566</v>
      </c>
    </row>
    <row r="1567" spans="1:8" s="127" customFormat="1" ht="29.25" customHeight="1">
      <c r="A1567" s="123">
        <f>A1566+1</f>
        <v>284</v>
      </c>
      <c r="B1567" s="124" t="s">
        <v>2863</v>
      </c>
      <c r="C1567" s="131" t="s">
        <v>2864</v>
      </c>
      <c r="D1567" s="131" t="s">
        <v>2864</v>
      </c>
      <c r="E1567" s="124" t="s">
        <v>2872</v>
      </c>
      <c r="F1567" s="125">
        <v>1</v>
      </c>
      <c r="G1567" s="126">
        <v>7</v>
      </c>
      <c r="H1567" s="126">
        <f>F1567*G1567/1.06</f>
        <v>6.60377358490566</v>
      </c>
    </row>
    <row r="1568" spans="1:8" s="127" customFormat="1" ht="29.25" customHeight="1">
      <c r="A1568" s="123">
        <f>A1567+1</f>
        <v>285</v>
      </c>
      <c r="B1568" s="124" t="s">
        <v>2863</v>
      </c>
      <c r="C1568" s="131" t="s">
        <v>2864</v>
      </c>
      <c r="D1568" s="131" t="s">
        <v>2864</v>
      </c>
      <c r="E1568" s="124" t="s">
        <v>2873</v>
      </c>
      <c r="F1568" s="125">
        <v>1</v>
      </c>
      <c r="G1568" s="126">
        <v>7</v>
      </c>
      <c r="H1568" s="126">
        <f>F1568*G1568/1.06</f>
        <v>6.60377358490566</v>
      </c>
    </row>
    <row r="1569" spans="1:8" s="127" customFormat="1" ht="15.75" customHeight="1">
      <c r="A1569" s="123">
        <f>A1568+1</f>
        <v>286</v>
      </c>
      <c r="B1569" s="124" t="s">
        <v>2874</v>
      </c>
      <c r="C1569" s="124" t="s">
        <v>2875</v>
      </c>
      <c r="D1569" s="124" t="s">
        <v>2475</v>
      </c>
      <c r="E1569" s="124" t="s">
        <v>2876</v>
      </c>
      <c r="F1569" s="125">
        <v>1</v>
      </c>
      <c r="G1569" s="126">
        <v>10</v>
      </c>
      <c r="H1569" s="126">
        <f>F1569*G1569/1.06</f>
        <v>9.433962264150942</v>
      </c>
    </row>
    <row r="1570" spans="1:8" s="127" customFormat="1" ht="15.75" customHeight="1">
      <c r="A1570" s="123">
        <f>A1569+1</f>
        <v>287</v>
      </c>
      <c r="B1570" s="124" t="s">
        <v>2874</v>
      </c>
      <c r="C1570" s="124" t="s">
        <v>2875</v>
      </c>
      <c r="D1570" s="124" t="s">
        <v>2475</v>
      </c>
      <c r="E1570" s="124" t="s">
        <v>2877</v>
      </c>
      <c r="F1570" s="125">
        <v>1</v>
      </c>
      <c r="G1570" s="126">
        <v>10</v>
      </c>
      <c r="H1570" s="126">
        <f>F1570*G1570/1.06</f>
        <v>9.433962264150942</v>
      </c>
    </row>
    <row r="1571" spans="1:8" s="127" customFormat="1" ht="15.75" customHeight="1">
      <c r="A1571" s="123">
        <f>A1570+1</f>
        <v>288</v>
      </c>
      <c r="B1571" s="124" t="s">
        <v>2874</v>
      </c>
      <c r="C1571" s="124" t="s">
        <v>2875</v>
      </c>
      <c r="D1571" s="124" t="s">
        <v>2475</v>
      </c>
      <c r="E1571" s="124" t="s">
        <v>2878</v>
      </c>
      <c r="F1571" s="125">
        <v>1</v>
      </c>
      <c r="G1571" s="126">
        <v>10</v>
      </c>
      <c r="H1571" s="126">
        <f>F1571*G1571/1.06</f>
        <v>9.433962264150942</v>
      </c>
    </row>
    <row r="1572" spans="1:8" s="127" customFormat="1" ht="29.25" customHeight="1">
      <c r="A1572" s="123">
        <f>A1571+1</f>
        <v>289</v>
      </c>
      <c r="B1572" s="124" t="s">
        <v>2879</v>
      </c>
      <c r="C1572" s="124" t="s">
        <v>2880</v>
      </c>
      <c r="D1572" s="124" t="s">
        <v>2475</v>
      </c>
      <c r="E1572" s="124" t="s">
        <v>2881</v>
      </c>
      <c r="F1572" s="125">
        <v>1</v>
      </c>
      <c r="G1572" s="126">
        <v>14</v>
      </c>
      <c r="H1572" s="126">
        <f>F1572*G1572/1.06</f>
        <v>13.20754716981132</v>
      </c>
    </row>
    <row r="1573" spans="1:8" s="127" customFormat="1" ht="29.25" customHeight="1">
      <c r="A1573" s="123">
        <f>A1572+1</f>
        <v>290</v>
      </c>
      <c r="B1573" s="124" t="s">
        <v>2879</v>
      </c>
      <c r="C1573" s="124" t="s">
        <v>2880</v>
      </c>
      <c r="D1573" s="124" t="s">
        <v>2475</v>
      </c>
      <c r="E1573" s="124" t="s">
        <v>2882</v>
      </c>
      <c r="F1573" s="125">
        <v>1</v>
      </c>
      <c r="G1573" s="126">
        <v>14</v>
      </c>
      <c r="H1573" s="126">
        <f>F1573*G1573/1.06</f>
        <v>13.20754716981132</v>
      </c>
    </row>
    <row r="1574" spans="1:8" s="127" customFormat="1" ht="42.75" customHeight="1">
      <c r="A1574" s="123">
        <f>A1573+1</f>
        <v>291</v>
      </c>
      <c r="B1574" s="124" t="s">
        <v>2883</v>
      </c>
      <c r="C1574" s="124" t="s">
        <v>2884</v>
      </c>
      <c r="D1574" s="124" t="s">
        <v>2475</v>
      </c>
      <c r="E1574" s="124" t="s">
        <v>2885</v>
      </c>
      <c r="F1574" s="125">
        <v>1</v>
      </c>
      <c r="G1574" s="126">
        <v>11</v>
      </c>
      <c r="H1574" s="126">
        <f>F1574*G1574/1.06</f>
        <v>10.377358490566037</v>
      </c>
    </row>
    <row r="1575" spans="1:8" s="127" customFormat="1" ht="29.25" customHeight="1">
      <c r="A1575" s="123">
        <f>A1574+1</f>
        <v>292</v>
      </c>
      <c r="B1575" s="124" t="s">
        <v>2883</v>
      </c>
      <c r="C1575" s="124" t="s">
        <v>2884</v>
      </c>
      <c r="D1575" s="124" t="s">
        <v>2475</v>
      </c>
      <c r="E1575" s="124" t="s">
        <v>2886</v>
      </c>
      <c r="F1575" s="125">
        <v>1</v>
      </c>
      <c r="G1575" s="126">
        <v>11</v>
      </c>
      <c r="H1575" s="126">
        <f>F1575*G1575/1.06</f>
        <v>10.377358490566037</v>
      </c>
    </row>
    <row r="1576" spans="1:8" s="127" customFormat="1" ht="42.75" customHeight="1">
      <c r="A1576" s="123">
        <f>A1575+1</f>
        <v>293</v>
      </c>
      <c r="B1576" s="124" t="s">
        <v>2883</v>
      </c>
      <c r="C1576" s="124" t="s">
        <v>2884</v>
      </c>
      <c r="D1576" s="124" t="s">
        <v>2475</v>
      </c>
      <c r="E1576" s="124" t="s">
        <v>2887</v>
      </c>
      <c r="F1576" s="125">
        <v>1</v>
      </c>
      <c r="G1576" s="126">
        <v>11</v>
      </c>
      <c r="H1576" s="126">
        <f>F1576*G1576/1.06</f>
        <v>10.377358490566037</v>
      </c>
    </row>
    <row r="1577" spans="1:8" s="127" customFormat="1" ht="15.75" customHeight="1">
      <c r="A1577" s="123">
        <f>A1576+1</f>
        <v>294</v>
      </c>
      <c r="B1577" s="124" t="s">
        <v>2888</v>
      </c>
      <c r="C1577" s="124" t="s">
        <v>2889</v>
      </c>
      <c r="D1577" s="124" t="s">
        <v>2475</v>
      </c>
      <c r="E1577" s="124" t="s">
        <v>2890</v>
      </c>
      <c r="F1577" s="125">
        <v>1</v>
      </c>
      <c r="G1577" s="126">
        <v>12</v>
      </c>
      <c r="H1577" s="126">
        <f>F1577*G1577/1.06</f>
        <v>11.320754716981131</v>
      </c>
    </row>
    <row r="1578" spans="1:8" s="127" customFormat="1" ht="15.75" customHeight="1">
      <c r="A1578" s="123">
        <f>A1577+1</f>
        <v>295</v>
      </c>
      <c r="B1578" s="124" t="s">
        <v>2888</v>
      </c>
      <c r="C1578" s="124" t="s">
        <v>2889</v>
      </c>
      <c r="D1578" s="124" t="s">
        <v>2475</v>
      </c>
      <c r="E1578" s="124" t="s">
        <v>2891</v>
      </c>
      <c r="F1578" s="125">
        <v>1</v>
      </c>
      <c r="G1578" s="126">
        <v>12</v>
      </c>
      <c r="H1578" s="126">
        <f>F1578*G1578/1.06</f>
        <v>11.320754716981131</v>
      </c>
    </row>
    <row r="1579" spans="1:8" s="127" customFormat="1" ht="15.75" customHeight="1">
      <c r="A1579" s="123">
        <f>A1578+1</f>
        <v>296</v>
      </c>
      <c r="B1579" s="124" t="s">
        <v>2888</v>
      </c>
      <c r="C1579" s="124" t="s">
        <v>2889</v>
      </c>
      <c r="D1579" s="124" t="s">
        <v>2475</v>
      </c>
      <c r="E1579" s="124" t="s">
        <v>2892</v>
      </c>
      <c r="F1579" s="125">
        <v>1</v>
      </c>
      <c r="G1579" s="126">
        <v>12</v>
      </c>
      <c r="H1579" s="126">
        <f>F1579*G1579/1.06</f>
        <v>11.320754716981131</v>
      </c>
    </row>
    <row r="1580" spans="1:8" s="127" customFormat="1" ht="15.75" customHeight="1">
      <c r="A1580" s="123">
        <f>A1579+1</f>
        <v>297</v>
      </c>
      <c r="B1580" s="124" t="s">
        <v>2888</v>
      </c>
      <c r="C1580" s="124" t="s">
        <v>2889</v>
      </c>
      <c r="D1580" s="124" t="s">
        <v>2475</v>
      </c>
      <c r="E1580" s="124" t="s">
        <v>2893</v>
      </c>
      <c r="F1580" s="125">
        <v>1</v>
      </c>
      <c r="G1580" s="126">
        <v>12</v>
      </c>
      <c r="H1580" s="126">
        <f>F1580*G1580/1.06</f>
        <v>11.320754716981131</v>
      </c>
    </row>
    <row r="1581" spans="1:8" s="127" customFormat="1" ht="15.75" customHeight="1">
      <c r="A1581" s="123">
        <f>A1580+1</f>
        <v>298</v>
      </c>
      <c r="B1581" s="124" t="s">
        <v>2894</v>
      </c>
      <c r="C1581" s="124" t="s">
        <v>2895</v>
      </c>
      <c r="D1581" s="124" t="s">
        <v>2896</v>
      </c>
      <c r="E1581" s="124" t="s">
        <v>2897</v>
      </c>
      <c r="F1581" s="125">
        <v>1</v>
      </c>
      <c r="G1581" s="126">
        <v>12</v>
      </c>
      <c r="H1581" s="126">
        <f>F1581*G1581/1.06</f>
        <v>11.320754716981131</v>
      </c>
    </row>
    <row r="1582" spans="1:8" s="127" customFormat="1" ht="56.25" customHeight="1">
      <c r="A1582" s="123">
        <f>A1581+1</f>
        <v>299</v>
      </c>
      <c r="B1582" s="124" t="s">
        <v>2898</v>
      </c>
      <c r="C1582" s="124" t="s">
        <v>2899</v>
      </c>
      <c r="D1582" s="124" t="s">
        <v>2475</v>
      </c>
      <c r="E1582" s="124" t="s">
        <v>2900</v>
      </c>
      <c r="F1582" s="125">
        <v>1</v>
      </c>
      <c r="G1582" s="126">
        <v>10</v>
      </c>
      <c r="H1582" s="126">
        <f>F1582*G1582/1.06</f>
        <v>9.433962264150942</v>
      </c>
    </row>
    <row r="1583" spans="1:8" s="127" customFormat="1" ht="42.75" customHeight="1">
      <c r="A1583" s="123">
        <f>A1582+1</f>
        <v>300</v>
      </c>
      <c r="B1583" s="124" t="s">
        <v>2898</v>
      </c>
      <c r="C1583" s="124" t="s">
        <v>2899</v>
      </c>
      <c r="D1583" s="124" t="s">
        <v>2475</v>
      </c>
      <c r="E1583" s="124" t="s">
        <v>2901</v>
      </c>
      <c r="F1583" s="125">
        <v>1</v>
      </c>
      <c r="G1583" s="126">
        <v>11.94</v>
      </c>
      <c r="H1583" s="126">
        <f>F1583*G1583/1.06</f>
        <v>11.264150943396226</v>
      </c>
    </row>
    <row r="1584" spans="1:8" s="127" customFormat="1" ht="29.25" customHeight="1">
      <c r="A1584" s="123">
        <f>A1583+1</f>
        <v>301</v>
      </c>
      <c r="B1584" s="124" t="s">
        <v>2902</v>
      </c>
      <c r="C1584" s="124" t="s">
        <v>2631</v>
      </c>
      <c r="D1584" s="124" t="s">
        <v>2902</v>
      </c>
      <c r="E1584" s="124" t="s">
        <v>2903</v>
      </c>
      <c r="F1584" s="125">
        <v>1</v>
      </c>
      <c r="G1584" s="126">
        <v>4</v>
      </c>
      <c r="H1584" s="126">
        <f>F1584*G1584/1.06</f>
        <v>3.773584905660377</v>
      </c>
    </row>
    <row r="1585" spans="1:8" s="127" customFormat="1" ht="29.25" customHeight="1">
      <c r="A1585" s="123">
        <f>A1584+1</f>
        <v>302</v>
      </c>
      <c r="B1585" s="124" t="s">
        <v>2902</v>
      </c>
      <c r="C1585" s="124" t="s">
        <v>2631</v>
      </c>
      <c r="D1585" s="124" t="s">
        <v>2902</v>
      </c>
      <c r="E1585" s="124" t="s">
        <v>2904</v>
      </c>
      <c r="F1585" s="125">
        <v>1</v>
      </c>
      <c r="G1585" s="126">
        <v>5</v>
      </c>
      <c r="H1585" s="126">
        <f>F1585*G1585/1.06</f>
        <v>4.716981132075471</v>
      </c>
    </row>
    <row r="1586" spans="1:8" s="127" customFormat="1" ht="29.25" customHeight="1">
      <c r="A1586" s="123">
        <f>A1585+1</f>
        <v>303</v>
      </c>
      <c r="B1586" s="124" t="s">
        <v>2902</v>
      </c>
      <c r="C1586" s="124" t="s">
        <v>2631</v>
      </c>
      <c r="D1586" s="124" t="s">
        <v>2902</v>
      </c>
      <c r="E1586" s="124" t="s">
        <v>2905</v>
      </c>
      <c r="F1586" s="125">
        <v>1</v>
      </c>
      <c r="G1586" s="126">
        <v>5</v>
      </c>
      <c r="H1586" s="126">
        <f>F1586*G1586/1.06</f>
        <v>4.716981132075471</v>
      </c>
    </row>
    <row r="1587" spans="1:8" s="127" customFormat="1" ht="29.25" customHeight="1">
      <c r="A1587" s="123">
        <f>A1586+1</f>
        <v>304</v>
      </c>
      <c r="B1587" s="124" t="s">
        <v>2902</v>
      </c>
      <c r="C1587" s="124" t="s">
        <v>2631</v>
      </c>
      <c r="D1587" s="124" t="s">
        <v>2902</v>
      </c>
      <c r="E1587" s="124" t="s">
        <v>2906</v>
      </c>
      <c r="F1587" s="125">
        <v>1</v>
      </c>
      <c r="G1587" s="126">
        <v>5</v>
      </c>
      <c r="H1587" s="126">
        <f>F1587*G1587/1.06</f>
        <v>4.716981132075471</v>
      </c>
    </row>
    <row r="1588" spans="1:8" s="127" customFormat="1" ht="29.25" customHeight="1">
      <c r="A1588" s="123">
        <f>A1587+1</f>
        <v>305</v>
      </c>
      <c r="B1588" s="124" t="s">
        <v>2902</v>
      </c>
      <c r="C1588" s="124" t="s">
        <v>2631</v>
      </c>
      <c r="D1588" s="124" t="s">
        <v>2902</v>
      </c>
      <c r="E1588" s="124" t="s">
        <v>2907</v>
      </c>
      <c r="F1588" s="125">
        <v>1</v>
      </c>
      <c r="G1588" s="126">
        <v>5</v>
      </c>
      <c r="H1588" s="126">
        <f>F1588*G1588/1.06</f>
        <v>4.716981132075471</v>
      </c>
    </row>
    <row r="1589" spans="1:8" s="127" customFormat="1" ht="29.25" customHeight="1">
      <c r="A1589" s="123">
        <f>A1588+1</f>
        <v>306</v>
      </c>
      <c r="B1589" s="124" t="s">
        <v>2902</v>
      </c>
      <c r="C1589" s="124" t="s">
        <v>2631</v>
      </c>
      <c r="D1589" s="124" t="s">
        <v>2902</v>
      </c>
      <c r="E1589" s="124" t="s">
        <v>2908</v>
      </c>
      <c r="F1589" s="125">
        <v>1</v>
      </c>
      <c r="G1589" s="126">
        <v>5</v>
      </c>
      <c r="H1589" s="126">
        <f>F1589*G1589/1.06</f>
        <v>4.716981132075471</v>
      </c>
    </row>
    <row r="1590" spans="1:8" s="127" customFormat="1" ht="29.25" customHeight="1">
      <c r="A1590" s="123">
        <f>A1589+1</f>
        <v>307</v>
      </c>
      <c r="B1590" s="124" t="s">
        <v>2902</v>
      </c>
      <c r="C1590" s="124" t="s">
        <v>2631</v>
      </c>
      <c r="D1590" s="124" t="s">
        <v>2902</v>
      </c>
      <c r="E1590" s="124" t="s">
        <v>2909</v>
      </c>
      <c r="F1590" s="125">
        <v>1</v>
      </c>
      <c r="G1590" s="126">
        <v>5</v>
      </c>
      <c r="H1590" s="126">
        <f>F1590*G1590/1.06</f>
        <v>4.716981132075471</v>
      </c>
    </row>
    <row r="1591" spans="1:8" s="127" customFormat="1" ht="29.25" customHeight="1">
      <c r="A1591" s="123">
        <f>A1590+1</f>
        <v>308</v>
      </c>
      <c r="B1591" s="124" t="s">
        <v>2902</v>
      </c>
      <c r="C1591" s="124" t="s">
        <v>2631</v>
      </c>
      <c r="D1591" s="124" t="s">
        <v>2902</v>
      </c>
      <c r="E1591" s="124" t="s">
        <v>2910</v>
      </c>
      <c r="F1591" s="125">
        <v>1</v>
      </c>
      <c r="G1591" s="126">
        <v>5</v>
      </c>
      <c r="H1591" s="126">
        <f>F1591*G1591/1.06</f>
        <v>4.716981132075471</v>
      </c>
    </row>
    <row r="1592" spans="1:8" s="127" customFormat="1" ht="29.25" customHeight="1">
      <c r="A1592" s="123">
        <f>A1591+1</f>
        <v>309</v>
      </c>
      <c r="B1592" s="124" t="s">
        <v>2902</v>
      </c>
      <c r="C1592" s="124" t="s">
        <v>2631</v>
      </c>
      <c r="D1592" s="124" t="s">
        <v>2902</v>
      </c>
      <c r="E1592" s="124" t="s">
        <v>2911</v>
      </c>
      <c r="F1592" s="125">
        <v>1</v>
      </c>
      <c r="G1592" s="126">
        <v>5</v>
      </c>
      <c r="H1592" s="126">
        <f>F1592*G1592/1.06</f>
        <v>4.716981132075471</v>
      </c>
    </row>
    <row r="1593" spans="1:8" s="127" customFormat="1" ht="29.25" customHeight="1">
      <c r="A1593" s="123">
        <f>A1592+1</f>
        <v>310</v>
      </c>
      <c r="B1593" s="124" t="s">
        <v>2902</v>
      </c>
      <c r="C1593" s="124" t="s">
        <v>2631</v>
      </c>
      <c r="D1593" s="124" t="s">
        <v>2902</v>
      </c>
      <c r="E1593" s="124" t="s">
        <v>2912</v>
      </c>
      <c r="F1593" s="125">
        <v>1</v>
      </c>
      <c r="G1593" s="126">
        <v>3.18</v>
      </c>
      <c r="H1593" s="126">
        <f>F1593*G1593/1.06</f>
        <v>3</v>
      </c>
    </row>
    <row r="1594" spans="1:8" s="127" customFormat="1" ht="29.25" customHeight="1">
      <c r="A1594" s="123">
        <f>A1593+1</f>
        <v>311</v>
      </c>
      <c r="B1594" s="124" t="s">
        <v>2902</v>
      </c>
      <c r="C1594" s="124" t="s">
        <v>2631</v>
      </c>
      <c r="D1594" s="124" t="s">
        <v>2902</v>
      </c>
      <c r="E1594" s="124" t="s">
        <v>2913</v>
      </c>
      <c r="F1594" s="125">
        <v>1</v>
      </c>
      <c r="G1594" s="126">
        <v>3.18</v>
      </c>
      <c r="H1594" s="126">
        <f>F1594*G1594/1.06</f>
        <v>3</v>
      </c>
    </row>
    <row r="1595" spans="1:8" s="127" customFormat="1" ht="29.25" customHeight="1">
      <c r="A1595" s="123">
        <f>A1594+1</f>
        <v>312</v>
      </c>
      <c r="B1595" s="124" t="s">
        <v>2902</v>
      </c>
      <c r="C1595" s="124" t="s">
        <v>2631</v>
      </c>
      <c r="D1595" s="124" t="s">
        <v>2902</v>
      </c>
      <c r="E1595" s="124" t="s">
        <v>2914</v>
      </c>
      <c r="F1595" s="125">
        <v>1</v>
      </c>
      <c r="G1595" s="126">
        <v>4.24</v>
      </c>
      <c r="H1595" s="126">
        <f>F1595*G1595/1.06</f>
        <v>4</v>
      </c>
    </row>
    <row r="1596" spans="1:8" s="127" customFormat="1" ht="29.25" customHeight="1">
      <c r="A1596" s="123">
        <f>A1595+1</f>
        <v>313</v>
      </c>
      <c r="B1596" s="124" t="s">
        <v>2915</v>
      </c>
      <c r="C1596" s="124" t="s">
        <v>2916</v>
      </c>
      <c r="D1596" s="124" t="s">
        <v>2475</v>
      </c>
      <c r="E1596" s="124" t="s">
        <v>2917</v>
      </c>
      <c r="F1596" s="125">
        <v>1</v>
      </c>
      <c r="G1596" s="126">
        <v>10.6</v>
      </c>
      <c r="H1596" s="126">
        <f>F1596*G1596/1.06</f>
        <v>10</v>
      </c>
    </row>
    <row r="1597" spans="1:8" s="127" customFormat="1" ht="42.75" customHeight="1">
      <c r="A1597" s="123">
        <f>A1596+1</f>
        <v>314</v>
      </c>
      <c r="B1597" s="124" t="s">
        <v>2915</v>
      </c>
      <c r="C1597" s="124" t="s">
        <v>2916</v>
      </c>
      <c r="D1597" s="124" t="s">
        <v>2475</v>
      </c>
      <c r="E1597" s="124" t="s">
        <v>2918</v>
      </c>
      <c r="F1597" s="125">
        <v>1</v>
      </c>
      <c r="G1597" s="126">
        <v>10.6</v>
      </c>
      <c r="H1597" s="126">
        <f>F1597*G1597/1.06</f>
        <v>10</v>
      </c>
    </row>
    <row r="1598" spans="1:8" s="127" customFormat="1" ht="42.75" customHeight="1">
      <c r="A1598" s="123">
        <f>A1597+1</f>
        <v>315</v>
      </c>
      <c r="B1598" s="124" t="s">
        <v>2915</v>
      </c>
      <c r="C1598" s="124" t="s">
        <v>2916</v>
      </c>
      <c r="D1598" s="124" t="s">
        <v>2475</v>
      </c>
      <c r="E1598" s="124" t="s">
        <v>2919</v>
      </c>
      <c r="F1598" s="125">
        <v>1</v>
      </c>
      <c r="G1598" s="126">
        <v>10.6</v>
      </c>
      <c r="H1598" s="126">
        <f>F1598*G1598/1.06</f>
        <v>10</v>
      </c>
    </row>
    <row r="1599" spans="1:8" s="127" customFormat="1" ht="42.75" customHeight="1">
      <c r="A1599" s="123">
        <f>A1598+1</f>
        <v>316</v>
      </c>
      <c r="B1599" s="124" t="s">
        <v>2915</v>
      </c>
      <c r="C1599" s="124" t="s">
        <v>2916</v>
      </c>
      <c r="D1599" s="124" t="s">
        <v>2475</v>
      </c>
      <c r="E1599" s="124" t="s">
        <v>2920</v>
      </c>
      <c r="F1599" s="125">
        <v>1</v>
      </c>
      <c r="G1599" s="126">
        <v>10.6</v>
      </c>
      <c r="H1599" s="126">
        <f>F1599*G1599/1.06</f>
        <v>10</v>
      </c>
    </row>
    <row r="1600" spans="1:8" s="127" customFormat="1" ht="29.25" customHeight="1">
      <c r="A1600" s="123">
        <f>A1599+1</f>
        <v>317</v>
      </c>
      <c r="B1600" s="124" t="s">
        <v>2921</v>
      </c>
      <c r="C1600" s="124" t="s">
        <v>2922</v>
      </c>
      <c r="D1600" s="124" t="s">
        <v>2475</v>
      </c>
      <c r="E1600" s="124" t="s">
        <v>2923</v>
      </c>
      <c r="F1600" s="125">
        <v>1</v>
      </c>
      <c r="G1600" s="126">
        <v>12</v>
      </c>
      <c r="H1600" s="126">
        <f>F1600*G1600/1.06</f>
        <v>11.320754716981131</v>
      </c>
    </row>
    <row r="1601" spans="1:8" s="127" customFormat="1" ht="15.75" customHeight="1">
      <c r="A1601" s="123">
        <f>A1600+1</f>
        <v>318</v>
      </c>
      <c r="B1601" s="124" t="s">
        <v>2924</v>
      </c>
      <c r="C1601" s="124" t="s">
        <v>2652</v>
      </c>
      <c r="D1601" s="124" t="s">
        <v>2475</v>
      </c>
      <c r="E1601" s="124" t="s">
        <v>2925</v>
      </c>
      <c r="F1601" s="125">
        <v>1</v>
      </c>
      <c r="G1601" s="126">
        <v>14</v>
      </c>
      <c r="H1601" s="126">
        <f>F1601*G1601/1.06</f>
        <v>13.20754716981132</v>
      </c>
    </row>
    <row r="1602" spans="1:8" s="127" customFormat="1" ht="29.25" customHeight="1">
      <c r="A1602" s="123">
        <f>A1601+1</f>
        <v>319</v>
      </c>
      <c r="B1602" s="124" t="s">
        <v>2926</v>
      </c>
      <c r="C1602" s="124" t="s">
        <v>2927</v>
      </c>
      <c r="D1602" s="124" t="s">
        <v>2475</v>
      </c>
      <c r="E1602" s="124" t="s">
        <v>2928</v>
      </c>
      <c r="F1602" s="125">
        <v>1</v>
      </c>
      <c r="G1602" s="126">
        <v>8.48</v>
      </c>
      <c r="H1602" s="126">
        <f>F1602*G1602/1.06</f>
        <v>8</v>
      </c>
    </row>
    <row r="1603" spans="1:8" s="127" customFormat="1" ht="29.25" customHeight="1">
      <c r="A1603" s="123">
        <f>A1602+1</f>
        <v>320</v>
      </c>
      <c r="B1603" s="124" t="s">
        <v>2926</v>
      </c>
      <c r="C1603" s="124" t="s">
        <v>2927</v>
      </c>
      <c r="D1603" s="124" t="s">
        <v>2475</v>
      </c>
      <c r="E1603" s="124" t="s">
        <v>2929</v>
      </c>
      <c r="F1603" s="125">
        <v>1</v>
      </c>
      <c r="G1603" s="126">
        <v>6.36</v>
      </c>
      <c r="H1603" s="126">
        <f>F1603*G1603/1.06</f>
        <v>6</v>
      </c>
    </row>
    <row r="1604" spans="1:8" s="127" customFormat="1" ht="42.75" customHeight="1">
      <c r="A1604" s="123">
        <f>A1603+1</f>
        <v>321</v>
      </c>
      <c r="B1604" s="124" t="s">
        <v>2930</v>
      </c>
      <c r="C1604" s="124" t="s">
        <v>2931</v>
      </c>
      <c r="D1604" s="124" t="s">
        <v>2475</v>
      </c>
      <c r="E1604" s="124" t="s">
        <v>2932</v>
      </c>
      <c r="F1604" s="125">
        <v>1</v>
      </c>
      <c r="G1604" s="126">
        <v>7</v>
      </c>
      <c r="H1604" s="126">
        <f>F1604*G1604/1.06</f>
        <v>6.60377358490566</v>
      </c>
    </row>
    <row r="1605" spans="1:8" s="127" customFormat="1" ht="29.25" customHeight="1">
      <c r="A1605" s="123">
        <f>A1604+1</f>
        <v>322</v>
      </c>
      <c r="B1605" s="124" t="s">
        <v>2930</v>
      </c>
      <c r="C1605" s="124" t="s">
        <v>2931</v>
      </c>
      <c r="D1605" s="124" t="s">
        <v>2475</v>
      </c>
      <c r="E1605" s="124" t="s">
        <v>2933</v>
      </c>
      <c r="F1605" s="125">
        <v>1</v>
      </c>
      <c r="G1605" s="126">
        <v>9</v>
      </c>
      <c r="H1605" s="126">
        <f>F1605*G1605/1.06</f>
        <v>8.49056603773585</v>
      </c>
    </row>
    <row r="1606" spans="1:8" s="127" customFormat="1" ht="42.75" customHeight="1">
      <c r="A1606" s="123">
        <f>A1605+1</f>
        <v>323</v>
      </c>
      <c r="B1606" s="124" t="s">
        <v>2930</v>
      </c>
      <c r="C1606" s="124" t="s">
        <v>2931</v>
      </c>
      <c r="D1606" s="124" t="s">
        <v>2475</v>
      </c>
      <c r="E1606" s="124" t="s">
        <v>2934</v>
      </c>
      <c r="F1606" s="125">
        <v>1</v>
      </c>
      <c r="G1606" s="126">
        <v>9</v>
      </c>
      <c r="H1606" s="126">
        <f>F1606*G1606/1.06</f>
        <v>8.49056603773585</v>
      </c>
    </row>
    <row r="1607" spans="1:8" s="127" customFormat="1" ht="29.25" customHeight="1">
      <c r="A1607" s="123">
        <f>A1606+1</f>
        <v>324</v>
      </c>
      <c r="B1607" s="124" t="s">
        <v>2930</v>
      </c>
      <c r="C1607" s="124" t="s">
        <v>2931</v>
      </c>
      <c r="D1607" s="124" t="s">
        <v>2475</v>
      </c>
      <c r="E1607" s="124" t="s">
        <v>2935</v>
      </c>
      <c r="F1607" s="125">
        <v>1</v>
      </c>
      <c r="G1607" s="126">
        <v>9</v>
      </c>
      <c r="H1607" s="126">
        <f>F1607*G1607/1.06</f>
        <v>8.49056603773585</v>
      </c>
    </row>
    <row r="1608" spans="1:8" s="127" customFormat="1" ht="42.75" customHeight="1">
      <c r="A1608" s="123">
        <f>A1607+1</f>
        <v>325</v>
      </c>
      <c r="B1608" s="124" t="s">
        <v>2930</v>
      </c>
      <c r="C1608" s="124" t="s">
        <v>2931</v>
      </c>
      <c r="D1608" s="124" t="s">
        <v>2475</v>
      </c>
      <c r="E1608" s="124" t="s">
        <v>2936</v>
      </c>
      <c r="F1608" s="125">
        <v>1</v>
      </c>
      <c r="G1608" s="126">
        <v>9</v>
      </c>
      <c r="H1608" s="126">
        <f>F1608*G1608/1.06</f>
        <v>8.49056603773585</v>
      </c>
    </row>
    <row r="1609" spans="1:8" s="127" customFormat="1" ht="56.25" customHeight="1">
      <c r="A1609" s="123">
        <f>A1608+1</f>
        <v>326</v>
      </c>
      <c r="B1609" s="124" t="s">
        <v>2930</v>
      </c>
      <c r="C1609" s="124" t="s">
        <v>2931</v>
      </c>
      <c r="D1609" s="124" t="s">
        <v>2475</v>
      </c>
      <c r="E1609" s="124" t="s">
        <v>2937</v>
      </c>
      <c r="F1609" s="125">
        <v>1</v>
      </c>
      <c r="G1609" s="126">
        <v>9</v>
      </c>
      <c r="H1609" s="126">
        <f>F1609*G1609/1.06</f>
        <v>8.49056603773585</v>
      </c>
    </row>
    <row r="1610" spans="1:8" s="127" customFormat="1" ht="42.75" customHeight="1">
      <c r="A1610" s="123">
        <f>A1609+1</f>
        <v>327</v>
      </c>
      <c r="B1610" s="124" t="s">
        <v>2930</v>
      </c>
      <c r="C1610" s="124" t="s">
        <v>2931</v>
      </c>
      <c r="D1610" s="124" t="s">
        <v>2475</v>
      </c>
      <c r="E1610" s="124" t="s">
        <v>2938</v>
      </c>
      <c r="F1610" s="125">
        <v>1</v>
      </c>
      <c r="G1610" s="126">
        <v>9</v>
      </c>
      <c r="H1610" s="126">
        <f>F1610*G1610/1.06</f>
        <v>8.49056603773585</v>
      </c>
    </row>
    <row r="1611" spans="1:8" s="127" customFormat="1" ht="29.25" customHeight="1">
      <c r="A1611" s="123">
        <f>A1610+1</f>
        <v>328</v>
      </c>
      <c r="B1611" s="124" t="s">
        <v>2930</v>
      </c>
      <c r="C1611" s="124" t="s">
        <v>2931</v>
      </c>
      <c r="D1611" s="124" t="s">
        <v>2475</v>
      </c>
      <c r="E1611" s="124" t="s">
        <v>2939</v>
      </c>
      <c r="F1611" s="125">
        <v>1</v>
      </c>
      <c r="G1611" s="126">
        <v>9</v>
      </c>
      <c r="H1611" s="126">
        <f>F1611*G1611/1.06</f>
        <v>8.49056603773585</v>
      </c>
    </row>
    <row r="1612" spans="1:8" s="127" customFormat="1" ht="29.25" customHeight="1">
      <c r="A1612" s="123">
        <f>A1611+1</f>
        <v>329</v>
      </c>
      <c r="B1612" s="124" t="s">
        <v>2930</v>
      </c>
      <c r="C1612" s="124" t="s">
        <v>2931</v>
      </c>
      <c r="D1612" s="124" t="s">
        <v>2475</v>
      </c>
      <c r="E1612" s="124" t="s">
        <v>2940</v>
      </c>
      <c r="F1612" s="125">
        <v>1</v>
      </c>
      <c r="G1612" s="126">
        <v>7</v>
      </c>
      <c r="H1612" s="126">
        <f>F1612*G1612/1.06</f>
        <v>6.60377358490566</v>
      </c>
    </row>
    <row r="1613" spans="1:8" s="127" customFormat="1" ht="42.75" customHeight="1">
      <c r="A1613" s="123">
        <f>A1612+1</f>
        <v>330</v>
      </c>
      <c r="B1613" s="124" t="s">
        <v>2930</v>
      </c>
      <c r="C1613" s="124" t="s">
        <v>2931</v>
      </c>
      <c r="D1613" s="124" t="s">
        <v>2475</v>
      </c>
      <c r="E1613" s="124" t="s">
        <v>2941</v>
      </c>
      <c r="F1613" s="125">
        <v>1</v>
      </c>
      <c r="G1613" s="126">
        <v>7</v>
      </c>
      <c r="H1613" s="126">
        <f>F1613*G1613/1.06</f>
        <v>6.60377358490566</v>
      </c>
    </row>
    <row r="1614" spans="1:8" s="127" customFormat="1" ht="42.75" customHeight="1">
      <c r="A1614" s="123">
        <f>A1613+1</f>
        <v>331</v>
      </c>
      <c r="B1614" s="124" t="s">
        <v>2942</v>
      </c>
      <c r="C1614" s="124" t="s">
        <v>2943</v>
      </c>
      <c r="D1614" s="124" t="s">
        <v>2475</v>
      </c>
      <c r="E1614" s="124" t="s">
        <v>2944</v>
      </c>
      <c r="F1614" s="125">
        <v>1</v>
      </c>
      <c r="G1614" s="126">
        <v>12</v>
      </c>
      <c r="H1614" s="126">
        <f>F1614*G1614/1.06</f>
        <v>11.320754716981131</v>
      </c>
    </row>
    <row r="1615" spans="1:8" s="127" customFormat="1" ht="42.75" customHeight="1">
      <c r="A1615" s="123">
        <f>A1614+1</f>
        <v>332</v>
      </c>
      <c r="B1615" s="124" t="s">
        <v>2942</v>
      </c>
      <c r="C1615" s="124" t="s">
        <v>2943</v>
      </c>
      <c r="D1615" s="124" t="s">
        <v>2475</v>
      </c>
      <c r="E1615" s="124" t="s">
        <v>2945</v>
      </c>
      <c r="F1615" s="125">
        <v>1</v>
      </c>
      <c r="G1615" s="126">
        <v>12</v>
      </c>
      <c r="H1615" s="126">
        <f>F1615*G1615/1.06</f>
        <v>11.320754716981131</v>
      </c>
    </row>
    <row r="1616" spans="1:8" s="127" customFormat="1" ht="16.5" customHeight="1">
      <c r="A1616" s="123">
        <f>A1615+1</f>
        <v>333</v>
      </c>
      <c r="B1616" s="124" t="s">
        <v>2946</v>
      </c>
      <c r="C1616" s="124" t="s">
        <v>2947</v>
      </c>
      <c r="D1616" s="124" t="s">
        <v>2475</v>
      </c>
      <c r="E1616" s="124" t="s">
        <v>2948</v>
      </c>
      <c r="F1616" s="125">
        <v>1</v>
      </c>
      <c r="G1616" s="126">
        <v>18</v>
      </c>
      <c r="H1616" s="126">
        <f>F1616*G1616/1.06</f>
        <v>16.9811320754717</v>
      </c>
    </row>
    <row r="1617" spans="1:8" s="127" customFormat="1" ht="15.75" customHeight="1">
      <c r="A1617" s="123">
        <f>A1616+1</f>
        <v>334</v>
      </c>
      <c r="B1617" s="124" t="s">
        <v>2949</v>
      </c>
      <c r="C1617" s="124" t="s">
        <v>2950</v>
      </c>
      <c r="D1617" s="124" t="s">
        <v>2475</v>
      </c>
      <c r="E1617" s="124" t="s">
        <v>2925</v>
      </c>
      <c r="F1617" s="125">
        <v>1</v>
      </c>
      <c r="G1617" s="126">
        <v>10</v>
      </c>
      <c r="H1617" s="126">
        <f>F1617*G1617/1.06</f>
        <v>9.433962264150942</v>
      </c>
    </row>
    <row r="1618" spans="1:8" s="127" customFormat="1" ht="42.75" customHeight="1">
      <c r="A1618" s="123">
        <f>A1617+1</f>
        <v>335</v>
      </c>
      <c r="B1618" s="124" t="s">
        <v>2951</v>
      </c>
      <c r="C1618" s="124" t="s">
        <v>2952</v>
      </c>
      <c r="D1618" s="124" t="s">
        <v>2475</v>
      </c>
      <c r="E1618" s="124" t="s">
        <v>2953</v>
      </c>
      <c r="F1618" s="125">
        <v>1</v>
      </c>
      <c r="G1618" s="128">
        <v>10</v>
      </c>
      <c r="H1618" s="126">
        <f>F1618*G1618/1.06</f>
        <v>9.433962264150942</v>
      </c>
    </row>
    <row r="1619" spans="1:8" s="127" customFormat="1" ht="29.25" customHeight="1">
      <c r="A1619" s="123">
        <f>A1618+1</f>
        <v>336</v>
      </c>
      <c r="B1619" s="124" t="s">
        <v>2954</v>
      </c>
      <c r="C1619" s="124" t="s">
        <v>2955</v>
      </c>
      <c r="D1619" s="124" t="s">
        <v>2475</v>
      </c>
      <c r="E1619" s="124" t="s">
        <v>2956</v>
      </c>
      <c r="F1619" s="125">
        <v>1</v>
      </c>
      <c r="G1619" s="126">
        <v>5</v>
      </c>
      <c r="H1619" s="126">
        <f>F1619*G1619/1.06</f>
        <v>4.716981132075471</v>
      </c>
    </row>
    <row r="1620" spans="1:8" s="127" customFormat="1" ht="29.25" customHeight="1">
      <c r="A1620" s="123">
        <f>A1619+1</f>
        <v>337</v>
      </c>
      <c r="B1620" s="124" t="s">
        <v>2954</v>
      </c>
      <c r="C1620" s="124" t="s">
        <v>2955</v>
      </c>
      <c r="D1620" s="124" t="s">
        <v>2475</v>
      </c>
      <c r="E1620" s="124" t="s">
        <v>2957</v>
      </c>
      <c r="F1620" s="125">
        <v>1</v>
      </c>
      <c r="G1620" s="126">
        <v>6.36</v>
      </c>
      <c r="H1620" s="126">
        <f>F1620*G1620/1.06</f>
        <v>6</v>
      </c>
    </row>
    <row r="1621" spans="1:8" s="127" customFormat="1" ht="42.75" customHeight="1">
      <c r="A1621" s="123">
        <f>A1620+1</f>
        <v>338</v>
      </c>
      <c r="B1621" s="124" t="s">
        <v>2954</v>
      </c>
      <c r="C1621" s="124" t="s">
        <v>2955</v>
      </c>
      <c r="D1621" s="124" t="s">
        <v>2475</v>
      </c>
      <c r="E1621" s="124" t="s">
        <v>2958</v>
      </c>
      <c r="F1621" s="125">
        <v>1</v>
      </c>
      <c r="G1621" s="126">
        <v>6.36</v>
      </c>
      <c r="H1621" s="126">
        <f>F1621*G1621/1.06</f>
        <v>6</v>
      </c>
    </row>
    <row r="1622" spans="1:8" s="127" customFormat="1" ht="29.25" customHeight="1">
      <c r="A1622" s="123">
        <f>A1621+1</f>
        <v>339</v>
      </c>
      <c r="B1622" s="124" t="s">
        <v>2954</v>
      </c>
      <c r="C1622" s="124" t="s">
        <v>2955</v>
      </c>
      <c r="D1622" s="124" t="s">
        <v>2475</v>
      </c>
      <c r="E1622" s="124" t="s">
        <v>2959</v>
      </c>
      <c r="F1622" s="125">
        <v>1</v>
      </c>
      <c r="G1622" s="126">
        <v>5</v>
      </c>
      <c r="H1622" s="126">
        <f>F1622*G1622/1.06</f>
        <v>4.716981132075471</v>
      </c>
    </row>
    <row r="1623" spans="1:8" s="127" customFormat="1" ht="29.25" customHeight="1">
      <c r="A1623" s="123">
        <f>A1622+1</f>
        <v>340</v>
      </c>
      <c r="B1623" s="124" t="s">
        <v>2960</v>
      </c>
      <c r="C1623" s="124" t="s">
        <v>2961</v>
      </c>
      <c r="D1623" s="124" t="s">
        <v>2475</v>
      </c>
      <c r="E1623" s="124" t="s">
        <v>2962</v>
      </c>
      <c r="F1623" s="125">
        <v>1</v>
      </c>
      <c r="G1623" s="126">
        <v>10</v>
      </c>
      <c r="H1623" s="126">
        <f>F1623*G1623/1.06</f>
        <v>9.433962264150942</v>
      </c>
    </row>
    <row r="1624" spans="1:8" s="127" customFormat="1" ht="29.25" customHeight="1">
      <c r="A1624" s="123">
        <f>A1623+1</f>
        <v>341</v>
      </c>
      <c r="B1624" s="124" t="s">
        <v>2960</v>
      </c>
      <c r="C1624" s="124" t="s">
        <v>2961</v>
      </c>
      <c r="D1624" s="124" t="s">
        <v>2475</v>
      </c>
      <c r="E1624" s="124" t="s">
        <v>2963</v>
      </c>
      <c r="F1624" s="125">
        <v>1</v>
      </c>
      <c r="G1624" s="126">
        <v>10</v>
      </c>
      <c r="H1624" s="126">
        <f>F1624*G1624/1.06</f>
        <v>9.433962264150942</v>
      </c>
    </row>
    <row r="1625" spans="1:8" s="127" customFormat="1" ht="29.25" customHeight="1">
      <c r="A1625" s="123">
        <f>A1624+1</f>
        <v>342</v>
      </c>
      <c r="B1625" s="124" t="s">
        <v>2964</v>
      </c>
      <c r="C1625" s="124" t="s">
        <v>2965</v>
      </c>
      <c r="D1625" s="124" t="s">
        <v>2475</v>
      </c>
      <c r="E1625" s="124" t="s">
        <v>2966</v>
      </c>
      <c r="F1625" s="125">
        <v>1</v>
      </c>
      <c r="G1625" s="126">
        <v>8</v>
      </c>
      <c r="H1625" s="126">
        <f>F1625*G1625/1.06</f>
        <v>7.547169811320754</v>
      </c>
    </row>
    <row r="1626" spans="1:8" s="127" customFormat="1" ht="29.25" customHeight="1">
      <c r="A1626" s="123">
        <f>A1625+1</f>
        <v>343</v>
      </c>
      <c r="B1626" s="124" t="s">
        <v>2964</v>
      </c>
      <c r="C1626" s="124" t="s">
        <v>2965</v>
      </c>
      <c r="D1626" s="124" t="s">
        <v>2475</v>
      </c>
      <c r="E1626" s="124" t="s">
        <v>2967</v>
      </c>
      <c r="F1626" s="125">
        <v>1</v>
      </c>
      <c r="G1626" s="126">
        <v>8</v>
      </c>
      <c r="H1626" s="126">
        <f>F1626*G1626/1.06</f>
        <v>7.547169811320754</v>
      </c>
    </row>
    <row r="1627" spans="1:8" s="127" customFormat="1" ht="29.25" customHeight="1">
      <c r="A1627" s="123">
        <f>A1626+1</f>
        <v>344</v>
      </c>
      <c r="B1627" s="124" t="s">
        <v>2964</v>
      </c>
      <c r="C1627" s="124" t="s">
        <v>2965</v>
      </c>
      <c r="D1627" s="124" t="s">
        <v>2475</v>
      </c>
      <c r="E1627" s="124" t="s">
        <v>2968</v>
      </c>
      <c r="F1627" s="125">
        <v>1</v>
      </c>
      <c r="G1627" s="126">
        <v>8</v>
      </c>
      <c r="H1627" s="126">
        <f>F1627*G1627/1.06</f>
        <v>7.547169811320754</v>
      </c>
    </row>
    <row r="1628" spans="1:8" s="127" customFormat="1" ht="29.25" customHeight="1">
      <c r="A1628" s="123">
        <f>A1627+1</f>
        <v>345</v>
      </c>
      <c r="B1628" s="124" t="s">
        <v>2964</v>
      </c>
      <c r="C1628" s="124" t="s">
        <v>2965</v>
      </c>
      <c r="D1628" s="124" t="s">
        <v>2475</v>
      </c>
      <c r="E1628" s="124" t="s">
        <v>2969</v>
      </c>
      <c r="F1628" s="125">
        <v>1</v>
      </c>
      <c r="G1628" s="126">
        <v>8</v>
      </c>
      <c r="H1628" s="126">
        <f>F1628*G1628/1.06</f>
        <v>7.547169811320754</v>
      </c>
    </row>
    <row r="1629" spans="1:8" s="127" customFormat="1" ht="29.25" customHeight="1">
      <c r="A1629" s="123">
        <f>A1628+1</f>
        <v>346</v>
      </c>
      <c r="B1629" s="124" t="s">
        <v>2964</v>
      </c>
      <c r="C1629" s="124" t="s">
        <v>2965</v>
      </c>
      <c r="D1629" s="124" t="s">
        <v>2475</v>
      </c>
      <c r="E1629" s="124" t="s">
        <v>2970</v>
      </c>
      <c r="F1629" s="125">
        <v>1</v>
      </c>
      <c r="G1629" s="126">
        <v>8</v>
      </c>
      <c r="H1629" s="126">
        <f>F1629*G1629/1.06</f>
        <v>7.547169811320754</v>
      </c>
    </row>
    <row r="1630" spans="1:8" s="127" customFormat="1" ht="29.25" customHeight="1">
      <c r="A1630" s="123">
        <f>A1629+1</f>
        <v>347</v>
      </c>
      <c r="B1630" s="124" t="s">
        <v>2964</v>
      </c>
      <c r="C1630" s="124" t="s">
        <v>2965</v>
      </c>
      <c r="D1630" s="124" t="s">
        <v>2475</v>
      </c>
      <c r="E1630" s="124" t="s">
        <v>2971</v>
      </c>
      <c r="F1630" s="125">
        <v>1</v>
      </c>
      <c r="G1630" s="126">
        <v>8</v>
      </c>
      <c r="H1630" s="126">
        <f>F1630*G1630/1.06</f>
        <v>7.547169811320754</v>
      </c>
    </row>
    <row r="1631" spans="1:8" s="127" customFormat="1" ht="33.75" customHeight="1">
      <c r="A1631" s="123">
        <f>A1630+1</f>
        <v>348</v>
      </c>
      <c r="B1631" s="124" t="s">
        <v>2964</v>
      </c>
      <c r="C1631" s="124" t="s">
        <v>2965</v>
      </c>
      <c r="D1631" s="124" t="s">
        <v>2475</v>
      </c>
      <c r="E1631" s="124" t="s">
        <v>2972</v>
      </c>
      <c r="F1631" s="125">
        <v>1</v>
      </c>
      <c r="G1631" s="126">
        <v>8</v>
      </c>
      <c r="H1631" s="126">
        <f>F1631*G1631/1.06</f>
        <v>7.547169811320754</v>
      </c>
    </row>
    <row r="1632" spans="1:8" s="127" customFormat="1" ht="29.25" customHeight="1">
      <c r="A1632" s="123">
        <f>A1631+1</f>
        <v>349</v>
      </c>
      <c r="B1632" s="124" t="s">
        <v>2964</v>
      </c>
      <c r="C1632" s="124" t="s">
        <v>2965</v>
      </c>
      <c r="D1632" s="124" t="s">
        <v>2475</v>
      </c>
      <c r="E1632" s="124" t="s">
        <v>2973</v>
      </c>
      <c r="F1632" s="125">
        <v>1</v>
      </c>
      <c r="G1632" s="126">
        <v>8</v>
      </c>
      <c r="H1632" s="126">
        <f>F1632*G1632/1.06</f>
        <v>7.547169811320754</v>
      </c>
    </row>
    <row r="1633" spans="1:8" s="127" customFormat="1" ht="15.75" customHeight="1">
      <c r="A1633" s="123">
        <f>A1632+1</f>
        <v>350</v>
      </c>
      <c r="B1633" s="124" t="s">
        <v>2974</v>
      </c>
      <c r="C1633" s="124" t="s">
        <v>2975</v>
      </c>
      <c r="D1633" s="124"/>
      <c r="E1633" s="124" t="s">
        <v>2976</v>
      </c>
      <c r="F1633" s="125">
        <v>1</v>
      </c>
      <c r="G1633" s="128">
        <v>20</v>
      </c>
      <c r="H1633" s="126">
        <f>F1633*G1633/1.06</f>
        <v>18.867924528301884</v>
      </c>
    </row>
    <row r="1634" spans="1:8" s="127" customFormat="1" ht="15.75" customHeight="1">
      <c r="A1634" s="123">
        <f>A1633+1</f>
        <v>351</v>
      </c>
      <c r="B1634" s="124" t="s">
        <v>2974</v>
      </c>
      <c r="C1634" s="124" t="s">
        <v>2975</v>
      </c>
      <c r="D1634" s="124"/>
      <c r="E1634" s="124" t="s">
        <v>2977</v>
      </c>
      <c r="F1634" s="125">
        <v>1</v>
      </c>
      <c r="G1634" s="128">
        <v>20</v>
      </c>
      <c r="H1634" s="126">
        <f>F1634*G1634/1.06</f>
        <v>18.867924528301884</v>
      </c>
    </row>
    <row r="1635" spans="1:8" s="127" customFormat="1" ht="15.75" customHeight="1">
      <c r="A1635" s="123">
        <f>A1634+1</f>
        <v>352</v>
      </c>
      <c r="B1635" s="124" t="s">
        <v>2974</v>
      </c>
      <c r="C1635" s="124" t="s">
        <v>2975</v>
      </c>
      <c r="D1635" s="124"/>
      <c r="E1635" s="124" t="s">
        <v>2978</v>
      </c>
      <c r="F1635" s="125">
        <v>1</v>
      </c>
      <c r="G1635" s="128">
        <v>20</v>
      </c>
      <c r="H1635" s="126">
        <f>F1635*G1635/1.06</f>
        <v>18.867924528301884</v>
      </c>
    </row>
    <row r="1636" spans="1:8" s="127" customFormat="1" ht="29.25" customHeight="1">
      <c r="A1636" s="123">
        <f>A1635+1</f>
        <v>353</v>
      </c>
      <c r="B1636" s="124" t="s">
        <v>2979</v>
      </c>
      <c r="C1636" s="124" t="s">
        <v>2980</v>
      </c>
      <c r="D1636" s="124" t="s">
        <v>2475</v>
      </c>
      <c r="E1636" s="124" t="s">
        <v>2981</v>
      </c>
      <c r="F1636" s="125">
        <v>1</v>
      </c>
      <c r="G1636" s="126">
        <v>15</v>
      </c>
      <c r="H1636" s="126">
        <f>F1636*G1636/1.06</f>
        <v>14.150943396226415</v>
      </c>
    </row>
    <row r="1637" spans="1:8" s="127" customFormat="1" ht="15.75" customHeight="1">
      <c r="A1637" s="123">
        <f>A1636+1</f>
        <v>354</v>
      </c>
      <c r="B1637" s="124" t="s">
        <v>2979</v>
      </c>
      <c r="C1637" s="124" t="s">
        <v>2980</v>
      </c>
      <c r="D1637" s="124" t="s">
        <v>2475</v>
      </c>
      <c r="E1637" s="124" t="s">
        <v>2982</v>
      </c>
      <c r="F1637" s="125">
        <v>1</v>
      </c>
      <c r="G1637" s="126">
        <v>15</v>
      </c>
      <c r="H1637" s="126">
        <f>F1637*G1637/1.06</f>
        <v>14.150943396226415</v>
      </c>
    </row>
    <row r="1638" spans="1:8" s="127" customFormat="1" ht="29.25" customHeight="1">
      <c r="A1638" s="123">
        <f>A1637+1</f>
        <v>355</v>
      </c>
      <c r="B1638" s="124" t="s">
        <v>2983</v>
      </c>
      <c r="C1638" s="124" t="s">
        <v>2984</v>
      </c>
      <c r="D1638" s="124" t="s">
        <v>2631</v>
      </c>
      <c r="E1638" s="124" t="s">
        <v>2985</v>
      </c>
      <c r="F1638" s="125">
        <v>1</v>
      </c>
      <c r="G1638" s="126">
        <v>10</v>
      </c>
      <c r="H1638" s="126">
        <f>F1638*G1638/1.06</f>
        <v>9.433962264150942</v>
      </c>
    </row>
    <row r="1639" spans="1:8" s="127" customFormat="1" ht="29.25" customHeight="1">
      <c r="A1639" s="123">
        <f>A1638+1</f>
        <v>356</v>
      </c>
      <c r="B1639" s="124" t="s">
        <v>2983</v>
      </c>
      <c r="C1639" s="124" t="s">
        <v>2984</v>
      </c>
      <c r="D1639" s="124" t="s">
        <v>2631</v>
      </c>
      <c r="E1639" s="124" t="s">
        <v>2986</v>
      </c>
      <c r="F1639" s="125">
        <v>1</v>
      </c>
      <c r="G1639" s="126">
        <v>12</v>
      </c>
      <c r="H1639" s="126">
        <f>F1639*G1639/1.06</f>
        <v>11.320754716981131</v>
      </c>
    </row>
    <row r="1640" spans="1:8" s="127" customFormat="1" ht="15.75" customHeight="1">
      <c r="A1640" s="123">
        <f>A1639+1</f>
        <v>357</v>
      </c>
      <c r="B1640" s="124" t="s">
        <v>2987</v>
      </c>
      <c r="C1640" s="124" t="s">
        <v>2988</v>
      </c>
      <c r="D1640" s="124" t="s">
        <v>2475</v>
      </c>
      <c r="E1640" s="124" t="s">
        <v>2989</v>
      </c>
      <c r="F1640" s="125">
        <v>1</v>
      </c>
      <c r="G1640" s="126">
        <v>18</v>
      </c>
      <c r="H1640" s="126">
        <f>F1640*G1640/1.06</f>
        <v>16.9811320754717</v>
      </c>
    </row>
    <row r="1641" spans="1:8" s="127" customFormat="1" ht="29.25" customHeight="1">
      <c r="A1641" s="123">
        <f>A1640+1</f>
        <v>358</v>
      </c>
      <c r="B1641" s="124" t="s">
        <v>2990</v>
      </c>
      <c r="C1641" s="132" t="s">
        <v>2991</v>
      </c>
      <c r="D1641" s="124" t="s">
        <v>2992</v>
      </c>
      <c r="E1641" s="124" t="s">
        <v>2993</v>
      </c>
      <c r="F1641" s="125">
        <v>1</v>
      </c>
      <c r="G1641" s="126">
        <v>8</v>
      </c>
      <c r="H1641" s="126">
        <f>F1641*G1641/1.06</f>
        <v>7.547169811320754</v>
      </c>
    </row>
    <row r="1642" spans="1:8" s="127" customFormat="1" ht="29.25" customHeight="1">
      <c r="A1642" s="123">
        <f>A1641+1</f>
        <v>359</v>
      </c>
      <c r="B1642" s="124" t="s">
        <v>2990</v>
      </c>
      <c r="C1642" s="132" t="s">
        <v>2991</v>
      </c>
      <c r="D1642" s="124" t="s">
        <v>2992</v>
      </c>
      <c r="E1642" s="124" t="s">
        <v>2994</v>
      </c>
      <c r="F1642" s="125">
        <v>1</v>
      </c>
      <c r="G1642" s="126">
        <v>9</v>
      </c>
      <c r="H1642" s="126">
        <f>F1642*G1642/1.06</f>
        <v>8.49056603773585</v>
      </c>
    </row>
    <row r="1643" spans="1:8" s="127" customFormat="1" ht="42.75" customHeight="1">
      <c r="A1643" s="123">
        <f>A1642+1</f>
        <v>360</v>
      </c>
      <c r="B1643" s="124" t="s">
        <v>2990</v>
      </c>
      <c r="C1643" s="132" t="s">
        <v>2991</v>
      </c>
      <c r="D1643" s="124" t="s">
        <v>2992</v>
      </c>
      <c r="E1643" s="124" t="s">
        <v>2995</v>
      </c>
      <c r="F1643" s="125">
        <v>1</v>
      </c>
      <c r="G1643" s="126">
        <v>10</v>
      </c>
      <c r="H1643" s="126">
        <f>F1643*G1643/1.06</f>
        <v>9.433962264150942</v>
      </c>
    </row>
    <row r="1644" spans="1:8" s="127" customFormat="1" ht="29.25" customHeight="1">
      <c r="A1644" s="123">
        <f>A1643+1</f>
        <v>361</v>
      </c>
      <c r="B1644" s="124" t="s">
        <v>2990</v>
      </c>
      <c r="C1644" s="132" t="s">
        <v>2991</v>
      </c>
      <c r="D1644" s="124" t="s">
        <v>2992</v>
      </c>
      <c r="E1644" s="124" t="s">
        <v>2996</v>
      </c>
      <c r="F1644" s="125">
        <v>1</v>
      </c>
      <c r="G1644" s="126">
        <v>10</v>
      </c>
      <c r="H1644" s="126">
        <f>F1644*G1644/1.06</f>
        <v>9.433962264150942</v>
      </c>
    </row>
    <row r="1645" spans="1:8" s="127" customFormat="1" ht="29.25" customHeight="1">
      <c r="A1645" s="123">
        <f>A1644+1</f>
        <v>362</v>
      </c>
      <c r="B1645" s="124" t="s">
        <v>2990</v>
      </c>
      <c r="C1645" s="132" t="s">
        <v>2991</v>
      </c>
      <c r="D1645" s="124" t="s">
        <v>2992</v>
      </c>
      <c r="E1645" s="124" t="s">
        <v>2997</v>
      </c>
      <c r="F1645" s="125">
        <v>1</v>
      </c>
      <c r="G1645" s="126">
        <v>12</v>
      </c>
      <c r="H1645" s="126">
        <f>F1645*G1645/1.06</f>
        <v>11.320754716981131</v>
      </c>
    </row>
    <row r="1646" spans="1:8" s="127" customFormat="1" ht="29.25" customHeight="1">
      <c r="A1646" s="123">
        <f>A1645+1</f>
        <v>363</v>
      </c>
      <c r="B1646" s="124" t="s">
        <v>2990</v>
      </c>
      <c r="C1646" s="132" t="s">
        <v>2991</v>
      </c>
      <c r="D1646" s="124" t="s">
        <v>2992</v>
      </c>
      <c r="E1646" s="124" t="s">
        <v>2998</v>
      </c>
      <c r="F1646" s="125">
        <v>1</v>
      </c>
      <c r="G1646" s="126">
        <v>12</v>
      </c>
      <c r="H1646" s="126">
        <f>F1646*G1646/1.06</f>
        <v>11.320754716981131</v>
      </c>
    </row>
    <row r="1647" spans="1:8" s="127" customFormat="1" ht="29.25" customHeight="1">
      <c r="A1647" s="123">
        <f>A1646+1</f>
        <v>364</v>
      </c>
      <c r="B1647" s="124" t="s">
        <v>2990</v>
      </c>
      <c r="C1647" s="132" t="s">
        <v>2991</v>
      </c>
      <c r="D1647" s="124" t="s">
        <v>2992</v>
      </c>
      <c r="E1647" s="124" t="s">
        <v>2999</v>
      </c>
      <c r="F1647" s="125">
        <v>1</v>
      </c>
      <c r="G1647" s="126">
        <v>8</v>
      </c>
      <c r="H1647" s="126">
        <f>F1647*G1647/1.06</f>
        <v>7.547169811320754</v>
      </c>
    </row>
    <row r="1648" spans="1:8" s="127" customFormat="1" ht="29.25" customHeight="1">
      <c r="A1648" s="123">
        <f>A1647+1</f>
        <v>365</v>
      </c>
      <c r="B1648" s="124" t="s">
        <v>2990</v>
      </c>
      <c r="C1648" s="132" t="s">
        <v>2991</v>
      </c>
      <c r="D1648" s="124" t="s">
        <v>2992</v>
      </c>
      <c r="E1648" s="124" t="s">
        <v>3000</v>
      </c>
      <c r="F1648" s="125">
        <v>1</v>
      </c>
      <c r="G1648" s="126">
        <v>8</v>
      </c>
      <c r="H1648" s="126">
        <f>F1648*G1648/1.06</f>
        <v>7.547169811320754</v>
      </c>
    </row>
    <row r="1649" spans="1:8" s="127" customFormat="1" ht="29.25" customHeight="1">
      <c r="A1649" s="123">
        <f>A1648+1</f>
        <v>366</v>
      </c>
      <c r="B1649" s="124" t="s">
        <v>2990</v>
      </c>
      <c r="C1649" s="132" t="s">
        <v>2991</v>
      </c>
      <c r="D1649" s="124" t="s">
        <v>2992</v>
      </c>
      <c r="E1649" s="124" t="s">
        <v>3001</v>
      </c>
      <c r="F1649" s="125">
        <v>1</v>
      </c>
      <c r="G1649" s="126">
        <v>8</v>
      </c>
      <c r="H1649" s="126">
        <f>F1649*G1649/1.06</f>
        <v>7.547169811320754</v>
      </c>
    </row>
    <row r="1650" spans="1:8" s="127" customFormat="1" ht="29.25" customHeight="1">
      <c r="A1650" s="123">
        <f>A1649+1</f>
        <v>367</v>
      </c>
      <c r="B1650" s="124" t="s">
        <v>2990</v>
      </c>
      <c r="C1650" s="132" t="s">
        <v>2991</v>
      </c>
      <c r="D1650" s="124" t="s">
        <v>2992</v>
      </c>
      <c r="E1650" s="124" t="s">
        <v>3002</v>
      </c>
      <c r="F1650" s="125">
        <v>1</v>
      </c>
      <c r="G1650" s="126">
        <v>8</v>
      </c>
      <c r="H1650" s="126">
        <f>F1650*G1650/1.06</f>
        <v>7.547169811320754</v>
      </c>
    </row>
    <row r="1651" spans="1:8" s="127" customFormat="1" ht="29.25" customHeight="1">
      <c r="A1651" s="123">
        <f>A1650+1</f>
        <v>368</v>
      </c>
      <c r="B1651" s="124" t="s">
        <v>2990</v>
      </c>
      <c r="C1651" s="132" t="s">
        <v>2991</v>
      </c>
      <c r="D1651" s="124" t="s">
        <v>2992</v>
      </c>
      <c r="E1651" s="124" t="s">
        <v>3003</v>
      </c>
      <c r="F1651" s="125">
        <v>1</v>
      </c>
      <c r="G1651" s="126">
        <v>8</v>
      </c>
      <c r="H1651" s="126">
        <f>F1651*G1651/1.06</f>
        <v>7.547169811320754</v>
      </c>
    </row>
    <row r="1652" spans="1:8" s="127" customFormat="1" ht="29.25" customHeight="1">
      <c r="A1652" s="123">
        <f>A1651+1</f>
        <v>369</v>
      </c>
      <c r="B1652" s="124" t="s">
        <v>2990</v>
      </c>
      <c r="C1652" s="132" t="s">
        <v>2991</v>
      </c>
      <c r="D1652" s="124" t="s">
        <v>2992</v>
      </c>
      <c r="E1652" s="124" t="s">
        <v>3004</v>
      </c>
      <c r="F1652" s="125">
        <v>1</v>
      </c>
      <c r="G1652" s="126">
        <v>8</v>
      </c>
      <c r="H1652" s="126">
        <f>F1652*G1652/1.06</f>
        <v>7.547169811320754</v>
      </c>
    </row>
    <row r="1653" spans="1:8" s="127" customFormat="1" ht="29.25" customHeight="1">
      <c r="A1653" s="123">
        <f>A1652+1</f>
        <v>370</v>
      </c>
      <c r="B1653" s="124" t="s">
        <v>2990</v>
      </c>
      <c r="C1653" s="132" t="s">
        <v>2991</v>
      </c>
      <c r="D1653" s="124" t="s">
        <v>2992</v>
      </c>
      <c r="E1653" s="124" t="s">
        <v>3005</v>
      </c>
      <c r="F1653" s="125">
        <v>1</v>
      </c>
      <c r="G1653" s="126">
        <v>8</v>
      </c>
      <c r="H1653" s="126">
        <f>F1653*G1653/1.06</f>
        <v>7.547169811320754</v>
      </c>
    </row>
    <row r="1654" spans="1:8" s="127" customFormat="1" ht="29.25" customHeight="1">
      <c r="A1654" s="123">
        <f>A1653+1</f>
        <v>371</v>
      </c>
      <c r="B1654" s="124" t="s">
        <v>2990</v>
      </c>
      <c r="C1654" s="132" t="s">
        <v>2991</v>
      </c>
      <c r="D1654" s="124" t="s">
        <v>2992</v>
      </c>
      <c r="E1654" s="124" t="s">
        <v>3006</v>
      </c>
      <c r="F1654" s="125">
        <v>1</v>
      </c>
      <c r="G1654" s="126">
        <v>9</v>
      </c>
      <c r="H1654" s="126">
        <f>F1654*G1654/1.06</f>
        <v>8.49056603773585</v>
      </c>
    </row>
    <row r="1655" spans="1:8" s="127" customFormat="1" ht="15.75" customHeight="1">
      <c r="A1655" s="123">
        <f>A1654+1</f>
        <v>372</v>
      </c>
      <c r="B1655" s="124" t="s">
        <v>3007</v>
      </c>
      <c r="C1655" s="124" t="s">
        <v>3008</v>
      </c>
      <c r="D1655" s="124" t="s">
        <v>2475</v>
      </c>
      <c r="E1655" s="124" t="s">
        <v>3009</v>
      </c>
      <c r="F1655" s="125">
        <v>1</v>
      </c>
      <c r="G1655" s="128">
        <v>6.96</v>
      </c>
      <c r="H1655" s="126">
        <f>F1655*G1655/1.06</f>
        <v>6.566037735849056</v>
      </c>
    </row>
    <row r="1656" spans="1:8" s="127" customFormat="1" ht="15.75" customHeight="1">
      <c r="A1656" s="123">
        <f>A1655+1</f>
        <v>373</v>
      </c>
      <c r="B1656" s="124" t="s">
        <v>3007</v>
      </c>
      <c r="C1656" s="124" t="s">
        <v>3008</v>
      </c>
      <c r="D1656" s="124" t="s">
        <v>2475</v>
      </c>
      <c r="E1656" s="124" t="s">
        <v>3010</v>
      </c>
      <c r="F1656" s="125">
        <v>1</v>
      </c>
      <c r="G1656" s="128">
        <v>6.96</v>
      </c>
      <c r="H1656" s="126">
        <f>F1656*G1656/1.06</f>
        <v>6.566037735849056</v>
      </c>
    </row>
    <row r="1657" spans="1:8" s="127" customFormat="1" ht="15.75" customHeight="1">
      <c r="A1657" s="123">
        <f>A1656+1</f>
        <v>374</v>
      </c>
      <c r="B1657" s="124" t="s">
        <v>3007</v>
      </c>
      <c r="C1657" s="124" t="s">
        <v>3008</v>
      </c>
      <c r="D1657" s="124" t="s">
        <v>2475</v>
      </c>
      <c r="E1657" s="124" t="s">
        <v>3011</v>
      </c>
      <c r="F1657" s="125">
        <v>1</v>
      </c>
      <c r="G1657" s="126">
        <v>9.95</v>
      </c>
      <c r="H1657" s="126">
        <f>F1657*G1657/1.06</f>
        <v>9.386792452830187</v>
      </c>
    </row>
    <row r="1658" spans="1:8" s="127" customFormat="1" ht="15.75" customHeight="1">
      <c r="A1658" s="123">
        <f>A1657+1</f>
        <v>375</v>
      </c>
      <c r="B1658" s="124" t="s">
        <v>3007</v>
      </c>
      <c r="C1658" s="124" t="s">
        <v>3008</v>
      </c>
      <c r="D1658" s="124" t="s">
        <v>2475</v>
      </c>
      <c r="E1658" s="124" t="s">
        <v>2709</v>
      </c>
      <c r="F1658" s="125">
        <v>1</v>
      </c>
      <c r="G1658" s="126">
        <v>10</v>
      </c>
      <c r="H1658" s="126">
        <f>F1658*G1658/1.06</f>
        <v>9.433962264150942</v>
      </c>
    </row>
    <row r="1659" spans="1:8" s="127" customFormat="1" ht="15.75" customHeight="1">
      <c r="A1659" s="123">
        <f>A1658+1</f>
        <v>376</v>
      </c>
      <c r="B1659" s="124" t="s">
        <v>3007</v>
      </c>
      <c r="C1659" s="124" t="s">
        <v>3008</v>
      </c>
      <c r="D1659" s="124" t="s">
        <v>2475</v>
      </c>
      <c r="E1659" s="124" t="s">
        <v>3012</v>
      </c>
      <c r="F1659" s="125">
        <v>1</v>
      </c>
      <c r="G1659" s="126">
        <v>9.96</v>
      </c>
      <c r="H1659" s="126">
        <f>F1659*G1659/1.06</f>
        <v>9.39622641509434</v>
      </c>
    </row>
    <row r="1660" spans="1:27" s="114" customFormat="1" ht="15.75" customHeight="1">
      <c r="A1660" s="133">
        <f>A1659+1</f>
        <v>377</v>
      </c>
      <c r="B1660" s="134" t="s">
        <v>3007</v>
      </c>
      <c r="C1660" s="134" t="s">
        <v>3008</v>
      </c>
      <c r="D1660" s="134" t="s">
        <v>2475</v>
      </c>
      <c r="E1660" s="134" t="s">
        <v>3013</v>
      </c>
      <c r="F1660" s="135">
        <v>1</v>
      </c>
      <c r="G1660" s="136">
        <v>9.96</v>
      </c>
      <c r="H1660" s="136">
        <f>F1660*G1660/1.06</f>
        <v>9.39622641509434</v>
      </c>
      <c r="I1660" s="6"/>
      <c r="J1660" s="6"/>
      <c r="K1660" s="6"/>
      <c r="L1660" s="6"/>
      <c r="M1660" s="6"/>
      <c r="N1660" s="6"/>
      <c r="O1660" s="6"/>
      <c r="P1660" s="6"/>
      <c r="Q1660" s="6"/>
      <c r="R1660" s="6"/>
      <c r="S1660" s="6"/>
      <c r="T1660" s="6"/>
      <c r="U1660" s="6"/>
      <c r="V1660" s="6"/>
      <c r="W1660" s="6"/>
      <c r="X1660" s="6"/>
      <c r="Y1660" s="6"/>
      <c r="Z1660" s="6"/>
      <c r="AA1660" s="6"/>
    </row>
    <row r="1661" spans="8:27" s="1" customFormat="1" ht="14.25" customHeight="1">
      <c r="H1661" s="5"/>
      <c r="I1661" s="6"/>
      <c r="J1661" s="6"/>
      <c r="K1661" s="6"/>
      <c r="L1661" s="6"/>
      <c r="M1661" s="6"/>
      <c r="N1661" s="6"/>
      <c r="O1661" s="6"/>
      <c r="P1661" s="6"/>
      <c r="Q1661" s="6"/>
      <c r="R1661" s="6"/>
      <c r="S1661" s="6"/>
      <c r="T1661" s="6"/>
      <c r="U1661" s="6"/>
      <c r="V1661" s="6"/>
      <c r="W1661" s="6"/>
      <c r="X1661" s="6"/>
      <c r="Y1661" s="6"/>
      <c r="Z1661" s="6"/>
      <c r="AA1661" s="6"/>
    </row>
    <row r="1662" spans="1:27" s="143" customFormat="1" ht="13.5" customHeight="1">
      <c r="A1662" s="137" t="s">
        <v>10</v>
      </c>
      <c r="B1662" s="138"/>
      <c r="C1662" s="138"/>
      <c r="D1662" s="138"/>
      <c r="E1662" s="139"/>
      <c r="F1662" s="140"/>
      <c r="G1662" s="141" t="s">
        <v>2467</v>
      </c>
      <c r="H1662" s="141">
        <f>SUM(H1284:H1660)</f>
        <v>3269.0283018867935</v>
      </c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</row>
    <row r="1663" spans="1:27" s="148" customFormat="1" ht="28.5" customHeight="1">
      <c r="A1663" s="144"/>
      <c r="B1663" s="145"/>
      <c r="C1663" s="145"/>
      <c r="D1663" s="145"/>
      <c r="E1663" s="156" t="s">
        <v>3014</v>
      </c>
      <c r="F1663" s="156"/>
      <c r="G1663" s="156"/>
      <c r="H1663" s="146">
        <f>(H1662*0.06)+H1662</f>
        <v>3465.170000000001</v>
      </c>
      <c r="I1663" s="147"/>
      <c r="J1663" s="147"/>
      <c r="K1663" s="147"/>
      <c r="L1663" s="147"/>
      <c r="M1663" s="147"/>
      <c r="N1663" s="147"/>
      <c r="O1663" s="147"/>
      <c r="P1663" s="147"/>
      <c r="Q1663" s="147"/>
      <c r="R1663" s="147"/>
      <c r="S1663" s="147"/>
      <c r="T1663" s="147"/>
      <c r="U1663" s="147"/>
      <c r="V1663" s="147"/>
      <c r="W1663" s="147"/>
      <c r="X1663" s="147"/>
      <c r="Y1663" s="147"/>
      <c r="Z1663" s="147"/>
      <c r="AA1663" s="147"/>
    </row>
    <row r="1664" spans="1:27" s="152" customFormat="1" ht="30" customHeight="1">
      <c r="A1664" s="149"/>
      <c r="B1664" s="150"/>
      <c r="C1664" s="150"/>
      <c r="D1664" s="150"/>
      <c r="E1664" s="156" t="s">
        <v>2468</v>
      </c>
      <c r="F1664" s="156" t="s">
        <v>3015</v>
      </c>
      <c r="G1664" s="156"/>
      <c r="H1664" s="116">
        <v>26534.83</v>
      </c>
      <c r="I1664" s="151"/>
      <c r="J1664" s="151"/>
      <c r="K1664" s="151"/>
      <c r="L1664" s="151"/>
      <c r="M1664" s="151"/>
      <c r="N1664" s="151"/>
      <c r="O1664" s="151"/>
      <c r="P1664" s="151"/>
      <c r="Q1664" s="151"/>
      <c r="R1664" s="151"/>
      <c r="S1664" s="151"/>
      <c r="T1664" s="151"/>
      <c r="U1664" s="151"/>
      <c r="V1664" s="151"/>
      <c r="W1664" s="151"/>
      <c r="X1664" s="151"/>
      <c r="Y1664" s="151"/>
      <c r="Z1664" s="151"/>
      <c r="AA1664" s="151"/>
    </row>
    <row r="1665" spans="5:8" ht="33.75" customHeight="1">
      <c r="E1665" s="157" t="s">
        <v>3016</v>
      </c>
      <c r="F1665" s="157"/>
      <c r="G1665" s="157"/>
      <c r="H1665" s="153">
        <f>H1663+H1664</f>
        <v>30000.000000000004</v>
      </c>
    </row>
    <row r="1669" spans="2:8" s="154" customFormat="1" ht="50.25" customHeight="1">
      <c r="B1669" s="154" t="s">
        <v>3017</v>
      </c>
      <c r="C1669" s="154" t="s">
        <v>3018</v>
      </c>
      <c r="E1669" s="158" t="s">
        <v>3019</v>
      </c>
      <c r="F1669" s="158"/>
      <c r="G1669" s="158"/>
      <c r="H1669" s="155"/>
    </row>
    <row r="1670" spans="1:8" s="154" customFormat="1" ht="14.25" customHeight="1">
      <c r="A1670" s="162" t="s">
        <v>3020</v>
      </c>
      <c r="B1670" s="161"/>
      <c r="C1670" s="161"/>
      <c r="D1670" s="161"/>
      <c r="E1670" s="168" t="s">
        <v>3021</v>
      </c>
      <c r="F1670" s="163"/>
      <c r="G1670" s="163"/>
      <c r="H1670" s="163"/>
    </row>
    <row r="1671" spans="1:8" ht="11.25" customHeight="1">
      <c r="A1671" s="159"/>
      <c r="B1671" s="159"/>
      <c r="C1671" s="159"/>
      <c r="D1671" s="159"/>
      <c r="E1671" s="164"/>
      <c r="F1671" s="165"/>
      <c r="G1671" s="164"/>
      <c r="H1671" s="164"/>
    </row>
    <row r="1672" spans="1:8" ht="11.25" customHeight="1">
      <c r="A1672" s="159"/>
      <c r="B1672" s="159"/>
      <c r="C1672" s="159"/>
      <c r="D1672" s="159"/>
      <c r="E1672" s="164"/>
      <c r="F1672" s="165"/>
      <c r="G1672" s="164"/>
      <c r="H1672" s="164"/>
    </row>
    <row r="1673" spans="1:8" ht="14.25" customHeight="1">
      <c r="A1673" s="159"/>
      <c r="B1673" s="159"/>
      <c r="C1673" s="159"/>
      <c r="D1673" s="159"/>
      <c r="E1673" s="164"/>
      <c r="F1673" s="165"/>
      <c r="G1673" s="164"/>
      <c r="H1673" s="164"/>
    </row>
    <row r="1674" spans="1:8" ht="11.25" customHeight="1">
      <c r="A1674" s="159"/>
      <c r="B1674" s="159"/>
      <c r="C1674" s="159"/>
      <c r="D1674" s="159"/>
      <c r="E1674" s="164"/>
      <c r="F1674" s="165"/>
      <c r="G1674" s="164"/>
      <c r="H1674" s="164"/>
    </row>
    <row r="1675" spans="1:8" ht="11.25" customHeight="1">
      <c r="A1675" s="159"/>
      <c r="B1675" s="159"/>
      <c r="C1675" s="159"/>
      <c r="D1675" s="159"/>
      <c r="E1675" s="164"/>
      <c r="F1675" s="165"/>
      <c r="G1675" s="164"/>
      <c r="H1675" s="164"/>
    </row>
    <row r="1676" spans="1:8" ht="11.25" customHeight="1">
      <c r="A1676" s="159"/>
      <c r="B1676" s="159"/>
      <c r="C1676" s="159"/>
      <c r="D1676" s="159"/>
      <c r="E1676" s="164"/>
      <c r="F1676" s="165"/>
      <c r="G1676" s="164"/>
      <c r="H1676" s="164"/>
    </row>
    <row r="1677" spans="1:8" ht="11.25" customHeight="1">
      <c r="A1677" s="160"/>
      <c r="B1677" s="160"/>
      <c r="C1677" s="160"/>
      <c r="D1677" s="160"/>
      <c r="E1677" s="166"/>
      <c r="F1677" s="167"/>
      <c r="G1677" s="166"/>
      <c r="H1677" s="166"/>
    </row>
    <row r="65260" ht="12.75" customHeight="1"/>
    <row r="65261" ht="12.75" customHeight="1"/>
    <row r="65262" ht="12.75" customHeight="1"/>
    <row r="65263" ht="12.75" customHeight="1"/>
    <row r="65264" ht="12.75" customHeight="1"/>
    <row r="65265" ht="12.75" customHeight="1"/>
    <row r="65266" ht="12.75" customHeight="1"/>
    <row r="65267" ht="12.75" customHeight="1"/>
    <row r="65268" ht="12.75" customHeight="1"/>
    <row r="65269" ht="12.75" customHeight="1"/>
    <row r="65270" ht="12.75" customHeight="1"/>
    <row r="65271" ht="12.75" customHeight="1"/>
    <row r="65272" ht="12.75" customHeight="1"/>
    <row r="65273" ht="12.75" customHeight="1"/>
    <row r="65274" ht="12.75" customHeight="1"/>
    <row r="65275" ht="12.75" customHeight="1"/>
    <row r="65276" ht="12.75" customHeight="1"/>
    <row r="65277" ht="12.75" customHeight="1"/>
    <row r="65278" ht="12.75" customHeight="1"/>
    <row r="65279" ht="12.75" customHeight="1"/>
    <row r="65280" ht="12.75" customHeight="1"/>
    <row r="65281" ht="12.75" customHeight="1"/>
    <row r="65282" ht="12.75" customHeight="1"/>
    <row r="65283" ht="12.75" customHeight="1"/>
    <row r="65284" ht="12.75" customHeight="1"/>
    <row r="65285" ht="12.75" customHeight="1"/>
    <row r="65286" ht="12.75" customHeight="1"/>
    <row r="65287" ht="12.75" customHeight="1"/>
    <row r="65288" ht="12.75" customHeight="1"/>
    <row r="65289" ht="12.75" customHeight="1"/>
    <row r="65290" ht="12.75" customHeight="1"/>
    <row r="65291" ht="12.75" customHeight="1"/>
    <row r="65292" ht="12.75" customHeight="1"/>
    <row r="65293" ht="12.75" customHeight="1"/>
    <row r="65294" ht="12.75" customHeight="1"/>
    <row r="65295" ht="12.75" customHeight="1"/>
    <row r="65296" ht="12.75" customHeight="1"/>
    <row r="65297" ht="12.75" customHeight="1"/>
    <row r="65298" ht="12.75" customHeight="1"/>
    <row r="65299" ht="12.75" customHeight="1"/>
    <row r="65300" ht="12.75" customHeight="1"/>
    <row r="65301" ht="12.75" customHeight="1"/>
    <row r="65302" ht="12.75" customHeight="1"/>
    <row r="65303" ht="12.75" customHeight="1"/>
    <row r="65304" ht="12.75" customHeight="1"/>
    <row r="65305" ht="12.75" customHeight="1"/>
    <row r="65306" ht="12.75" customHeight="1"/>
    <row r="65307" ht="12.75" customHeight="1"/>
    <row r="65308" ht="12.75" customHeight="1"/>
    <row r="65309" ht="12.75" customHeight="1"/>
    <row r="65310" ht="12.75" customHeight="1"/>
    <row r="65311" ht="12.75" customHeight="1"/>
    <row r="65312" ht="12.75" customHeight="1"/>
    <row r="65313" ht="12.75" customHeight="1"/>
    <row r="65314" ht="12.75" customHeight="1"/>
    <row r="65315" ht="12.75" customHeight="1"/>
    <row r="65316" ht="12.75" customHeight="1"/>
    <row r="65317" ht="12.75" customHeight="1"/>
    <row r="65318" ht="12.75" customHeight="1"/>
    <row r="65319" ht="12.75" customHeight="1"/>
    <row r="65320" ht="12.75" customHeight="1"/>
    <row r="65321" ht="12.75" customHeight="1"/>
    <row r="65322" ht="12.75" customHeight="1"/>
    <row r="65323" ht="12.75" customHeight="1"/>
    <row r="65324" ht="12.75" customHeight="1"/>
    <row r="65325" ht="12.75" customHeight="1"/>
    <row r="65326" ht="12.75" customHeight="1"/>
    <row r="65327" ht="12.75" customHeight="1"/>
    <row r="65328" ht="12.75" customHeight="1"/>
    <row r="65329" ht="12.75" customHeight="1"/>
    <row r="65330" ht="12.75" customHeight="1"/>
    <row r="65331" ht="12.75" customHeight="1"/>
    <row r="65332" ht="12.75" customHeight="1"/>
    <row r="65333" ht="12.75" customHeight="1"/>
    <row r="65334" ht="12.75" customHeight="1"/>
    <row r="65335" ht="12.75" customHeight="1"/>
    <row r="65336" ht="12.75" customHeight="1"/>
    <row r="65337" ht="12.75" customHeight="1"/>
    <row r="65338" ht="12.75" customHeight="1"/>
    <row r="65339" ht="12.75" customHeight="1"/>
    <row r="65340" ht="12.75" customHeight="1"/>
    <row r="65341" ht="12.75" customHeight="1"/>
    <row r="65342" ht="12.75" customHeight="1"/>
    <row r="65343" ht="12.75" customHeight="1"/>
    <row r="65344" ht="12.75" customHeight="1"/>
    <row r="65345" ht="12.75" customHeight="1"/>
    <row r="65346" ht="12.75" customHeight="1"/>
    <row r="65347" ht="12.75" customHeight="1"/>
    <row r="65348" ht="12.75" customHeight="1"/>
    <row r="65349" ht="12.75" customHeight="1"/>
    <row r="65350" ht="12.75" customHeight="1"/>
    <row r="65351" ht="12.75" customHeight="1"/>
    <row r="65352" ht="12.75" customHeight="1"/>
    <row r="65353" ht="12.75" customHeight="1"/>
    <row r="65354" ht="12.75" customHeight="1"/>
    <row r="65355" ht="12.75" customHeight="1"/>
    <row r="65356" ht="12.75" customHeight="1"/>
    <row r="65357" ht="12.75" customHeight="1"/>
    <row r="65358" ht="12.75" customHeight="1"/>
    <row r="65359" ht="12.75" customHeight="1"/>
    <row r="65360" ht="12.75" customHeight="1"/>
    <row r="65361" ht="12.75" customHeight="1"/>
    <row r="65362" ht="12.75" customHeight="1"/>
    <row r="65363" ht="12.75" customHeight="1"/>
    <row r="65364" ht="12.75" customHeight="1"/>
    <row r="65365" ht="12.75" customHeight="1"/>
    <row r="65366" ht="12.75" customHeight="1"/>
    <row r="65367" ht="12.75" customHeight="1"/>
    <row r="65368" ht="12.75" customHeight="1"/>
    <row r="65369" ht="12.75" customHeight="1"/>
    <row r="65370" ht="12.7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E1663:G1663"/>
    <mergeCell ref="E1664:G1664"/>
    <mergeCell ref="E1665:G1665"/>
    <mergeCell ref="E1669:G1669"/>
    <mergeCell ref="A1670:D1677"/>
    <mergeCell ref="E1670:H1677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/>
  <headerFooter alignWithMargins="0">
    <oddHeader>&amp;C&amp;"Times New Roman,Κανονικά"&amp;12&amp;A</oddHeader>
    <oddFooter>&amp;C&amp;"Times New Roman,Κανονικά"&amp;12Σελίδα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dth</cp:lastModifiedBy>
  <dcterms:modified xsi:type="dcterms:W3CDTF">2016-05-11T05:05:12Z</dcterms:modified>
  <cp:category/>
  <cp:version/>
  <cp:contentType/>
  <cp:contentStatus/>
</cp:coreProperties>
</file>